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4\INFORMACIÓN PÚBLICA\"/>
    </mc:Choice>
  </mc:AlternateContent>
  <xr:revisionPtr revIDLastSave="0" documentId="13_ncr:1_{E8506BC9-6CA9-40BD-B375-1152E5B993D2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'029'!$A$12:$H$12</definedName>
    <definedName name="_xlnm._FilterDatabase" localSheetId="2" hidden="1">'081'!$A$13:$H$13</definedName>
    <definedName name="_xlnm._FilterDatabase" localSheetId="3" hidden="1">'SUBGRUPO18 (2)'!$A$13:$I$13</definedName>
    <definedName name="_xlnm.Print_Titles" localSheetId="1">'029'!$1:$12</definedName>
    <definedName name="_xlnm.Print_Titles" localSheetId="2">'081'!$1:$13</definedName>
    <definedName name="_xlnm.Print_Titles" localSheetId="0">'N2'!$1:$14</definedName>
    <definedName name="_xlnm.Print_Titles" localSheetId="3">'SUBGRUPO18 (2)'!$1:$13</definedName>
  </definedNames>
  <calcPr calcId="191029" fullPrecision="0"/>
</workbook>
</file>

<file path=xl/calcChain.xml><?xml version="1.0" encoding="utf-8"?>
<calcChain xmlns="http://schemas.openxmlformats.org/spreadsheetml/2006/main">
  <c r="H32" i="19" l="1"/>
</calcChain>
</file>

<file path=xl/sharedStrings.xml><?xml version="1.0" encoding="utf-8"?>
<sst xmlns="http://schemas.openxmlformats.org/spreadsheetml/2006/main" count="1078" uniqueCount="522">
  <si>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</si>
  <si>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</si>
  <si>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</si>
  <si>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</si>
  <si>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</si>
  <si>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</si>
  <si>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</si>
  <si>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</si>
  <si>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</si>
  <si>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</si>
  <si>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</si>
  <si>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</si>
  <si>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</si>
  <si>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</si>
  <si>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</si>
  <si>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</si>
  <si>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</si>
  <si>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</si>
  <si>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</si>
  <si>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</si>
  <si>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</si>
  <si>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</si>
  <si>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</si>
  <si>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</si>
  <si>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</si>
  <si>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</si>
  <si>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</si>
  <si>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</si>
  <si>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</si>
  <si>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</si>
  <si>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</si>
  <si>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</si>
  <si>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</si>
  <si>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</si>
  <si>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</si>
  <si>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</si>
  <si>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</si>
  <si>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</si>
  <si>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</si>
  <si>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</si>
  <si>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</si>
  <si>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</si>
  <si>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</si>
  <si>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</si>
  <si>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</si>
  <si>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</si>
  <si>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</si>
  <si>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</si>
  <si>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</si>
  <si>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</si>
  <si>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</si>
  <si>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</si>
  <si>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</si>
  <si>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</si>
  <si>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</si>
  <si>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</si>
  <si>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</si>
  <si>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</si>
  <si>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</si>
  <si>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</si>
  <si>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</si>
  <si>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</si>
  <si>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</si>
  <si>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</si>
  <si>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</si>
  <si>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</si>
  <si>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</si>
  <si>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</si>
  <si>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</si>
  <si>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</si>
  <si>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</si>
  <si>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</si>
  <si>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</si>
  <si>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</si>
  <si>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</si>
  <si>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</si>
  <si>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</si>
  <si>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</si>
  <si>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</si>
  <si>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</si>
  <si>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</si>
  <si>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</si>
  <si>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</si>
  <si>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</si>
  <si>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</si>
  <si>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</si>
  <si>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</si>
  <si>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</si>
  <si>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</si>
  <si>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</si>
  <si>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</si>
  <si>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</si>
  <si>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</si>
  <si>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</si>
  <si>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</si>
  <si>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</si>
  <si>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</si>
  <si>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</si>
  <si>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</si>
  <si>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</si>
  <si>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</si>
  <si>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</si>
  <si>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</si>
  <si>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</si>
  <si>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</si>
  <si>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</si>
  <si>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</si>
  <si>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</si>
  <si>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</si>
  <si>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</si>
  <si>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</si>
  <si>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</si>
  <si>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</si>
  <si>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</si>
  <si>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</si>
  <si>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</si>
  <si>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</si>
  <si>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</si>
  <si>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</si>
  <si>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</si>
  <si>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</si>
  <si>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</si>
  <si>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</si>
  <si>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</si>
  <si>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</si>
  <si>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</si>
  <si>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</si>
  <si>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</si>
  <si>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</si>
  <si>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</si>
  <si>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</si>
  <si>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</si>
  <si>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</si>
  <si>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</si>
  <si>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</si>
  <si>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</si>
  <si>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</si>
  <si>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</si>
  <si>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</si>
  <si>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</si>
  <si>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</si>
  <si>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</si>
  <si>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</si>
  <si>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</si>
  <si>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</si>
  <si>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</si>
  <si>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</si>
  <si>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</si>
  <si>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</si>
  <si>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</si>
  <si>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</si>
  <si>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</si>
  <si>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</si>
  <si>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</si>
  <si>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</si>
  <si>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</si>
  <si>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</si>
  <si>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</si>
  <si>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</si>
  <si>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</si>
  <si>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</si>
  <si>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</si>
  <si>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</si>
  <si>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</si>
  <si>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</si>
  <si>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</si>
  <si>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</si>
  <si>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</si>
  <si>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</si>
  <si>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</si>
  <si>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</si>
  <si>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</si>
  <si>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</si>
  <si>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</si>
  <si>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</si>
  <si>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</si>
  <si>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</si>
  <si>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</si>
  <si>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</si>
  <si>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</si>
  <si>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</si>
  <si>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</si>
  <si>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</si>
  <si>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</si>
  <si>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</si>
  <si>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</si>
  <si>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</si>
  <si>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</si>
  <si>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</si>
  <si>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</si>
  <si>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</si>
  <si>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</si>
  <si>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</si>
  <si>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</si>
  <si>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</si>
  <si>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</si>
  <si>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</si>
  <si>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</si>
  <si>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</si>
  <si>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</si>
  <si>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</si>
  <si>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</si>
  <si>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</si>
  <si>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</si>
  <si>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</si>
  <si>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</si>
  <si>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</si>
  <si>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</si>
  <si>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</si>
  <si>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</si>
  <si>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</si>
  <si>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</si>
  <si>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</si>
  <si>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</si>
  <si>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</si>
  <si>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</si>
  <si>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</si>
  <si>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</si>
  <si>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</si>
  <si>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</si>
  <si>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</si>
  <si>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</si>
  <si>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</si>
  <si>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</si>
  <si>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</si>
  <si>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</si>
  <si>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</si>
  <si>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</si>
  <si>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</si>
  <si>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</si>
  <si>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</si>
  <si>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</si>
  <si>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</si>
  <si>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</si>
  <si>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</si>
  <si>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</si>
  <si>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</si>
  <si>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</si>
  <si>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</si>
  <si>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</si>
  <si>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</si>
  <si>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</si>
  <si>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</si>
  <si>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</si>
  <si>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</si>
  <si>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</si>
  <si>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</si>
  <si>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</si>
  <si>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</si>
  <si>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</si>
  <si>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</si>
  <si>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</si>
  <si>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</si>
  <si>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</si>
  <si>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</si>
  <si>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</si>
  <si>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</si>
  <si>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</si>
  <si>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</si>
  <si>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Número de Identificación Tributaria (NIT)</t>
  </si>
  <si>
    <t>Contrato</t>
  </si>
  <si>
    <t>Plazo</t>
  </si>
  <si>
    <t>ARTÍCULO 33. DECRETO 54-2022 CONGRESO DE LA REPÚBLICA</t>
  </si>
  <si>
    <t xml:space="preserve">                        Federación Nacional de Fútbol de Guatemala</t>
  </si>
  <si>
    <t>Monto total del contrato</t>
  </si>
  <si>
    <t>Honorario mensual</t>
  </si>
  <si>
    <t>1668737K</t>
  </si>
  <si>
    <t>116729198</t>
  </si>
  <si>
    <t>41118790</t>
  </si>
  <si>
    <t>103021094</t>
  </si>
  <si>
    <t>83205217</t>
  </si>
  <si>
    <t>82426910</t>
  </si>
  <si>
    <t>22397221</t>
  </si>
  <si>
    <t>45825009</t>
  </si>
  <si>
    <t>6975909</t>
  </si>
  <si>
    <t>91588782</t>
  </si>
  <si>
    <t>113784678</t>
  </si>
  <si>
    <t>87139146</t>
  </si>
  <si>
    <t>36263451</t>
  </si>
  <si>
    <t>1548794</t>
  </si>
  <si>
    <t>96484780</t>
  </si>
  <si>
    <t>92530109</t>
  </si>
  <si>
    <t>38526581</t>
  </si>
  <si>
    <t>24230014</t>
  </si>
  <si>
    <t>67304087</t>
  </si>
  <si>
    <t>112793991</t>
  </si>
  <si>
    <t>25722131</t>
  </si>
  <si>
    <t>71219714</t>
  </si>
  <si>
    <t>54937051</t>
  </si>
  <si>
    <t>16288017</t>
  </si>
  <si>
    <t>23022744</t>
  </si>
  <si>
    <t>40628590</t>
  </si>
  <si>
    <t>85760730</t>
  </si>
  <si>
    <t>90017374</t>
  </si>
  <si>
    <t>62603361</t>
  </si>
  <si>
    <t>29160774</t>
  </si>
  <si>
    <t>4514386</t>
  </si>
  <si>
    <t>24991147</t>
  </si>
  <si>
    <t>92988741</t>
  </si>
  <si>
    <t>34840370</t>
  </si>
  <si>
    <t>21108072</t>
  </si>
  <si>
    <t>12470546</t>
  </si>
  <si>
    <t>45854785</t>
  </si>
  <si>
    <t>33744610</t>
  </si>
  <si>
    <t>23364491</t>
  </si>
  <si>
    <t>5548071</t>
  </si>
  <si>
    <t>73416681</t>
  </si>
  <si>
    <t>2868547</t>
  </si>
  <si>
    <t>67851053</t>
  </si>
  <si>
    <t>59566647</t>
  </si>
  <si>
    <t>94334382</t>
  </si>
  <si>
    <t>4624041</t>
  </si>
  <si>
    <t>5545994</t>
  </si>
  <si>
    <t>29324882</t>
  </si>
  <si>
    <t>100268684</t>
  </si>
  <si>
    <t>001-081-2024/FEDEFUT</t>
  </si>
  <si>
    <t>ADOLFO JOSE  REYNOSO CHAVEZ</t>
  </si>
  <si>
    <t>002-081-2024/FEDEFUT</t>
  </si>
  <si>
    <t>ALEX DAGOBERTO  RAMIREZ GARCIA</t>
  </si>
  <si>
    <t>003-081-2024/FEDEFUT</t>
  </si>
  <si>
    <t>ALISON KARLA ABIGAIL GARCIA MONZON</t>
  </si>
  <si>
    <t>004-081-2024/FEDEFUT</t>
  </si>
  <si>
    <t>ANA PAOLA  CIFUENTES PEREZ DE GARCIA</t>
  </si>
  <si>
    <t>005-081-2024/FEDEFUT</t>
  </si>
  <si>
    <t>ANDREA FABIOLA  CUALIO FALLA</t>
  </si>
  <si>
    <t>006-081-2024/FEDEFUT</t>
  </si>
  <si>
    <t>ANGELICA MANUELA  AGUILAR SIC DE CORONADO</t>
  </si>
  <si>
    <t>CARLOS ENRIQUE  GONZALEZ SANCHEZ</t>
  </si>
  <si>
    <t>008-081-2024/FEDEFUT</t>
  </si>
  <si>
    <t>CHANICO   TIPAZ VELASQUEZ</t>
  </si>
  <si>
    <t>009-081-2024/FEDEFUT</t>
  </si>
  <si>
    <t>CHRISTOPHER ALEJANDRO  GONZALEZ GARCIA</t>
  </si>
  <si>
    <t>010-081-2024/FEDEFUT</t>
  </si>
  <si>
    <t>DARLYN    ALVA BRAVO</t>
  </si>
  <si>
    <t>011-081-2024/FEDEFUT</t>
  </si>
  <si>
    <t>DRASLY ADALI  RAFAEL ESQUIVEL</t>
  </si>
  <si>
    <t>012-081-2024/FEDEFUT</t>
  </si>
  <si>
    <t>ELMER ALBERTO  RUIZ ARGUETA</t>
  </si>
  <si>
    <t>013-081-2024/FEDEFUT</t>
  </si>
  <si>
    <t>EVER BERNARDO  GARCIA DEL CID</t>
  </si>
  <si>
    <t>014-081-2024/FEDEFUT</t>
  </si>
  <si>
    <t>FERNANDO RODERICO  MARQUEZ GONZALEZ</t>
  </si>
  <si>
    <t>015-081-2024/FEDEFUT</t>
  </si>
  <si>
    <t>FREDY RENE  LEC GIRON</t>
  </si>
  <si>
    <t>016-081-2024/FEDEFUT</t>
  </si>
  <si>
    <t>GRECCIA ESTEFANIA  PINTO HIDALGO</t>
  </si>
  <si>
    <t>017-081-2024/FEDEFUT</t>
  </si>
  <si>
    <t>HECTOR ARTURO  CELADA</t>
  </si>
  <si>
    <t>018-081-2024/FEDEFUT</t>
  </si>
  <si>
    <t>HECTOR OVIDIO  CITAN VELASCO</t>
  </si>
  <si>
    <t>019-081-2024/FEDEFUT</t>
  </si>
  <si>
    <t>HENDRICK NOE DAMACIO CORDOVA HERNANDEZ</t>
  </si>
  <si>
    <t>020-081-2024/FEDEFUT</t>
  </si>
  <si>
    <t>HONORIA TOMASA  IXCOLIN ARRIVILLAGA  DE SANCHEZ</t>
  </si>
  <si>
    <t>022-081-2024/FEDEFUT</t>
  </si>
  <si>
    <t>JAIME MAURICIO  AQUINO CARIAS</t>
  </si>
  <si>
    <t>023-081-2024/FEDEFUT</t>
  </si>
  <si>
    <t>JIMMY  ROBERTO  GRAJEDA AVILA</t>
  </si>
  <si>
    <t>025-081-2024/FEDEFUT</t>
  </si>
  <si>
    <t>JULIO ARDANY  DE LA ROCA CROQUER</t>
  </si>
  <si>
    <t>026-081-2024/FEDEFUT</t>
  </si>
  <si>
    <t>KELLY GISSEL  CATALAN AGUILAR</t>
  </si>
  <si>
    <t>027-081-2024/FEDEFUT</t>
  </si>
  <si>
    <t>KEVIN JOSUE  LUIS PAAU</t>
  </si>
  <si>
    <t>028-081-2024/FEDEFUT</t>
  </si>
  <si>
    <t>LEONEL ANTONIO  DE LEON  BARRIOS</t>
  </si>
  <si>
    <t>029-081-2024/FEDEFUT</t>
  </si>
  <si>
    <t>LUIS CARLOS  LOPEZ VALDEZ</t>
  </si>
  <si>
    <t>030-081-2024/FEDEFUT</t>
  </si>
  <si>
    <t>LUIS HUMBERTO  LOPEZ RAMOS</t>
  </si>
  <si>
    <t>031-081-2024/FEDEFUT</t>
  </si>
  <si>
    <t>MADELYN ALEXANDRA  SALAZAR GARCIA</t>
  </si>
  <si>
    <t>032-081-2024/FEDEFUT</t>
  </si>
  <si>
    <t>MARCO ANTONIO  AGUILAR ABREGO</t>
  </si>
  <si>
    <t>034-081-2024/FEDEFUT</t>
  </si>
  <si>
    <t>MARIO ROBERTO  QUINTEROS PEREZ</t>
  </si>
  <si>
    <t>035-081-2024/FEDEFUT</t>
  </si>
  <si>
    <t>MIGUEL ENRIQUE  LOPEZ RIOS</t>
  </si>
  <si>
    <t>036-081-2024/FEDEFUT</t>
  </si>
  <si>
    <t>MYNOR ESTUARDO  GALDAMEZ MEJIA</t>
  </si>
  <si>
    <t>037-081-2024/FEDEFUT</t>
  </si>
  <si>
    <t>OMAR  FABRICIO  FIGUEROA  CIFUENTES</t>
  </si>
  <si>
    <t>038-081-2024/FEDEFUT</t>
  </si>
  <si>
    <t>OTTO LEONEL  PAPPA TELLO</t>
  </si>
  <si>
    <t>039-081-2024/FEDEFUT</t>
  </si>
  <si>
    <t>PABLO DAVID   MALDONADO CLAUDIO</t>
  </si>
  <si>
    <t>040-081-2024/FEDEFUT</t>
  </si>
  <si>
    <t>RICARDO DARIO  CONTRERAS NAVAS</t>
  </si>
  <si>
    <t>041-081-2024/FEDEFUT</t>
  </si>
  <si>
    <t>ROBERTO SAMUEL  ARGUETA VASQUEZ</t>
  </si>
  <si>
    <t>042-081-2024/FEDEFUT</t>
  </si>
  <si>
    <t>ROLANDO  GENARO  MORALES SAMAYOA</t>
  </si>
  <si>
    <t>043-081-2024/FEDEFUT</t>
  </si>
  <si>
    <t>ROSA RUTH  ROZZOTTO LOPEZ  DE FLORES</t>
  </si>
  <si>
    <t>044-081-2024/FEDEFUT</t>
  </si>
  <si>
    <t>SAUL ESTUARDO  CARIAS HERNANDEZ</t>
  </si>
  <si>
    <t>045-081-2024/FEDEFUT</t>
  </si>
  <si>
    <t>WALTER ARMANDO  MOLINA DAVILA</t>
  </si>
  <si>
    <t>046-081-2024/FEDEFUT</t>
  </si>
  <si>
    <t>WILLIAM OTONIEL  ORELLANA SALAZAR</t>
  </si>
  <si>
    <t>047-081-2024/FEDEFUT</t>
  </si>
  <si>
    <t>WESDY EDILCER  PALENCIA AGUILAR</t>
  </si>
  <si>
    <t>048-081-2024/FEDEFUT</t>
  </si>
  <si>
    <t>GLORIA ESTEFANI  AGUILAR DE MATA</t>
  </si>
  <si>
    <t>049-081-2024/FEDEFUT</t>
  </si>
  <si>
    <t>EDGAR RICARDO  JEREZ HIDALGO</t>
  </si>
  <si>
    <t>081</t>
  </si>
  <si>
    <t>Del 03/01/2024 al 31/12/2024</t>
  </si>
  <si>
    <t>Del 05/01/2024 al 31/12/2024</t>
  </si>
  <si>
    <t>Del 08/01/2024 al 31/12/2024</t>
  </si>
  <si>
    <t>100452310</t>
  </si>
  <si>
    <t>46002138</t>
  </si>
  <si>
    <t>64282074</t>
  </si>
  <si>
    <t>001-029-2024/FEDEFUT</t>
  </si>
  <si>
    <t>002-029-2024/FEDEFUT</t>
  </si>
  <si>
    <t>003-029-2024/FEDEFUT</t>
  </si>
  <si>
    <t>005-029-2024/FEDEFUT</t>
  </si>
  <si>
    <t>006-029-2024/FEDEFUT</t>
  </si>
  <si>
    <t>007-029-2024/FEDEFUT</t>
  </si>
  <si>
    <t>EDER DAVID  PEREZ JIMENEZ</t>
  </si>
  <si>
    <t>LEONIDAS    GODOY  REVOLORIO</t>
  </si>
  <si>
    <t>MILTON WALDEMAR  CORDOVA HERNANDEZ</t>
  </si>
  <si>
    <t>ANDREA FERNANDA  GALVEZ BERGANZA</t>
  </si>
  <si>
    <t>JOSE RAFAEL   GONZALEZ BERDUO</t>
  </si>
  <si>
    <t>ANGELA GABRIELA  GONZALEZ ZECEÑA</t>
  </si>
  <si>
    <t>Del 03/01/24 al 31/12/24</t>
  </si>
  <si>
    <t>Del 05/01/24 al 31/12/24</t>
  </si>
  <si>
    <t>Del 08/01/24 al 31/12/24</t>
  </si>
  <si>
    <t>002-189-2024/FEDEFUT</t>
  </si>
  <si>
    <t>003-189-2024/FEDEFUT</t>
  </si>
  <si>
    <t>004-189-2024/FEDEFUT</t>
  </si>
  <si>
    <t>005-189-2024/FEDEFUT</t>
  </si>
  <si>
    <t>006-189-2024/FEDEFUT</t>
  </si>
  <si>
    <t>007-189-2024/FEDEFUT</t>
  </si>
  <si>
    <t>008-189-2024/FEDEFUT</t>
  </si>
  <si>
    <t>009-189-2024/FEDEFUT</t>
  </si>
  <si>
    <t>010-189-2024/FEDEFUT</t>
  </si>
  <si>
    <t>011-189-2024/FEDEFUT</t>
  </si>
  <si>
    <t>012-189-2024/FEDEFUT</t>
  </si>
  <si>
    <t>013-189-2024/FEDEFUT</t>
  </si>
  <si>
    <t>014-189-2024/FEDEFUT</t>
  </si>
  <si>
    <t>Del 15/01/24 al 31/12/24</t>
  </si>
  <si>
    <t>189</t>
  </si>
  <si>
    <t>CARLOS DANILO  SANDOVAL PAZ</t>
  </si>
  <si>
    <t>IBAN RIVAHY  MENDEZ SOLORZANO</t>
  </si>
  <si>
    <t>JOSE AROLDO  SANTOS VASQUEZ</t>
  </si>
  <si>
    <t>NERY ESTUARDO  HERRERA NAVARIJO</t>
  </si>
  <si>
    <t>WERNER OMAR  SANABRIA RODRIGUEZ</t>
  </si>
  <si>
    <t>008-029-2024/FEDEFUT</t>
  </si>
  <si>
    <t>009-029-2024/FEDEFUT</t>
  </si>
  <si>
    <t>GLEDSON   PEREIRA DAS</t>
  </si>
  <si>
    <t>JOSE LEONEL  AROCHE RIMOLA</t>
  </si>
  <si>
    <t>Del 01/02/2024 al 31/12/2024</t>
  </si>
  <si>
    <t>Del 15/01/2024 al 31/12/2024</t>
  </si>
  <si>
    <t>Del 07/02/2024 al 31/12/2024</t>
  </si>
  <si>
    <t>050-081-2024/FEDEFUT</t>
  </si>
  <si>
    <t>051-081-2024/FEDEFUT</t>
  </si>
  <si>
    <t>053-081-2024/FEDEFUT</t>
  </si>
  <si>
    <t>054-081-2024/FEDEFUT</t>
  </si>
  <si>
    <t>055-081-2024/FEDEFUT</t>
  </si>
  <si>
    <t>056-081-2024/FEDEFUT</t>
  </si>
  <si>
    <t>Del 12/02/2024 al 31/12/2024</t>
  </si>
  <si>
    <t>015-183-2024/FEDEFUT</t>
  </si>
  <si>
    <t>Del 01/02/24 al 31/12/24</t>
  </si>
  <si>
    <t>GERMAN GEOVANNI  RUANO GONZALEZ</t>
  </si>
  <si>
    <t>IVAN AMILCAR  CASTILLO HERNANDEZ</t>
  </si>
  <si>
    <t>FARLEY ALEJANDRO  CASTRO FLORES</t>
  </si>
  <si>
    <t>PABLO ANDRES  ESTRADA RAMIREZ</t>
  </si>
  <si>
    <t>RIGOBERTO   GOMEZ LAINEZ</t>
  </si>
  <si>
    <t>LUIS FERNANDO  TENA GARDUÑO</t>
  </si>
  <si>
    <t>SALVADOR LUIS  REYES DE LA PEÑA</t>
  </si>
  <si>
    <t>MARVIN GABRIEL  CABRERA IBARRA</t>
  </si>
  <si>
    <t>JOSE LUIS  CAMARGO CALLADO</t>
  </si>
  <si>
    <t>JOSE MIGUEL  MONTOYA GONZALEZ</t>
  </si>
  <si>
    <t>KARLA  PATRICIA   ALEMAN  CORTES</t>
  </si>
  <si>
    <t>JOSE MANUEL  JIMENEZ RODRIGUEZ</t>
  </si>
  <si>
    <t>VICENT   BENLLOCH ALCAINA</t>
  </si>
  <si>
    <t>PABLO ADRIAN  HERNANDEZ BARAHONA</t>
  </si>
  <si>
    <t>185</t>
  </si>
  <si>
    <t>016-185-2024/FEDEFUT</t>
  </si>
  <si>
    <t>017-185-2024/FEDEFUT</t>
  </si>
  <si>
    <t>018-185-2024/FEDEFUT</t>
  </si>
  <si>
    <t>020-185-2024/FEDEFUT</t>
  </si>
  <si>
    <t>019-185-2024/FEDEFUT</t>
  </si>
  <si>
    <t>Del 01/03/24 al 30/11/24</t>
  </si>
  <si>
    <t xml:space="preserve">EDVIN LEONEL FRANCO PADILLA </t>
  </si>
  <si>
    <t>057-081-2024/FEDEFUT</t>
  </si>
  <si>
    <t>Del 01/03/2024 al 31/12/2024</t>
  </si>
  <si>
    <t>CARLOS OSWALDO  GARCIA GRAJEDA</t>
  </si>
  <si>
    <t>GUILLERMO ENRIQUE   RODRIGUEZ SALGUERO</t>
  </si>
  <si>
    <t>JORGE MIGUEL  SUMICH BOGUSLAWSKI</t>
  </si>
  <si>
    <t>JULIAN OSWALDO  SOSA HERRERA</t>
  </si>
  <si>
    <t>MARLON ENRIQUE  VALDEZ OLIVA</t>
  </si>
  <si>
    <t>JOSE PEDRO  FLORES MIJANGOS</t>
  </si>
  <si>
    <t>058-081-2024/FEDEFUT</t>
  </si>
  <si>
    <t>Del 08/04/2024 al 31/12/2024</t>
  </si>
  <si>
    <t>JUAN ANTONIO BELTETÓN CARRANZA</t>
  </si>
  <si>
    <t>186</t>
  </si>
  <si>
    <t>HERWING ALEXIS RODRIGUEZ FRANCO</t>
  </si>
  <si>
    <t>022-186-2024/FEDEFUT</t>
  </si>
  <si>
    <t>Del 01/04/24 al 30/09/24</t>
  </si>
  <si>
    <t>MADELAYNE ABIGAIL  JERONIMO CASTAÑON</t>
  </si>
  <si>
    <t>010-029-2024/FEDEFUT</t>
  </si>
  <si>
    <t>Del 02/05/2024 al 31/12/2024</t>
  </si>
  <si>
    <t>SUSANA MERCEDES HERNÁNDEZ ESTREMS</t>
  </si>
  <si>
    <t>023-185-2024/FEDEFUT</t>
  </si>
  <si>
    <t>024-189-2024/FEDEFUT</t>
  </si>
  <si>
    <t>025-189-2024/FEDEFUT</t>
  </si>
  <si>
    <t>Del 02/05/24 al 31/08/24</t>
  </si>
  <si>
    <t>Del 02/05/24 al 31/12/24</t>
  </si>
  <si>
    <t>EDGAR AROLDO COTTO GONZÁLEZ</t>
  </si>
  <si>
    <t>HÉRI BENJAMÍN PÉREZ CRUZ</t>
  </si>
  <si>
    <t>2279414K</t>
  </si>
  <si>
    <t>JUNIO 2024</t>
  </si>
  <si>
    <t>NIDIA LUCRECIA GARCIA ZAMORA DE CORDOVA</t>
  </si>
  <si>
    <t>059-081-2024/FEDEFUT</t>
  </si>
  <si>
    <t>Del 03/06/2024 al 31/12/2024</t>
  </si>
  <si>
    <t>WILLIAM OSWALDO RAMIREZ QUIÑONEZ</t>
  </si>
  <si>
    <t>026-189-2024/FEDEFUT</t>
  </si>
  <si>
    <t>Del 03/06/24 al 30/11/24</t>
  </si>
  <si>
    <t>027-189-2024/FEDEFUT</t>
  </si>
  <si>
    <t>Del 03/06/24 al 31/10/24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</si>
</sst>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imes New Roman"/>
      <charset val="1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15870</xdr:rowOff>
    </xdr:from>
    <xdr:to>
      <xdr:col>2</xdr:col>
      <xdr:colOff>515937</xdr:colOff>
      <xdr:row>4</xdr:row>
      <xdr:rowOff>211864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61820-9AD0-486F-8191-F5FD004C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" y="15870"/>
          <a:ext cx="1198563" cy="91036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87315</xdr:colOff>
      <xdr:row>0</xdr:row>
      <xdr:rowOff>39690</xdr:rowOff>
    </xdr:from>
    <xdr:to>
      <xdr:col>2</xdr:col>
      <xdr:colOff>706439</xdr:colOff>
      <xdr:row>6</xdr:row>
      <xdr:rowOff>65151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1B6249-2DE5-46FA-B6DA-F48F110A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5" y="39690"/>
          <a:ext cx="1357312" cy="112083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55561</xdr:colOff>
      <xdr:row>0</xdr:row>
      <xdr:rowOff>14654</xdr:rowOff>
    </xdr:from>
    <xdr:to>
      <xdr:col>2</xdr:col>
      <xdr:colOff>696057</xdr:colOff>
      <xdr:row>6</xdr:row>
      <xdr:rowOff>98315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DC64-A97A-4B70-90D6-7842B266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1" y="14654"/>
          <a:ext cx="1380515" cy="11460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41"/>
      <c r="B1" s="41"/>
      <c r="C1" s="41"/>
      <c r="D1" s="41"/>
      <c r="E1" s="41"/>
      <c r="F1" s="41"/>
    </row>
    <row r="2" spans="1:6" ht="15.75" x14ac:dyDescent="0.25">
      <c r="B2" s="5"/>
    </row>
    <row r="4" spans="1:6" s="11" customFormat="1" ht="11.25" x14ac:dyDescent="0.25">
      <c r="A4" s="40" t="s">
        <v>0</v>
      </c>
      <c r="B4" s="40"/>
      <c r="C4" s="37" t="s">
        <v>18</v>
      </c>
      <c r="D4" s="37"/>
      <c r="E4" s="37"/>
      <c r="F4" s="37"/>
    </row>
    <row r="5" spans="1:6" s="11" customFormat="1" ht="11.25" x14ac:dyDescent="0.25">
      <c r="A5" s="40" t="s">
        <v>1</v>
      </c>
      <c r="B5" s="40"/>
      <c r="C5" s="37" t="s">
        <v>19</v>
      </c>
      <c r="D5" s="37"/>
      <c r="E5" s="37"/>
      <c r="F5" s="37"/>
    </row>
    <row r="6" spans="1:6" s="11" customFormat="1" ht="11.25" x14ac:dyDescent="0.25">
      <c r="A6" s="40" t="s">
        <v>2</v>
      </c>
      <c r="B6" s="40"/>
      <c r="C6" s="37" t="s">
        <v>20</v>
      </c>
      <c r="D6" s="37"/>
      <c r="E6" s="37"/>
      <c r="F6" s="37"/>
    </row>
    <row r="7" spans="1:6" s="11" customFormat="1" ht="11.25" x14ac:dyDescent="0.25">
      <c r="A7" s="40" t="s">
        <v>3</v>
      </c>
      <c r="B7" s="40"/>
      <c r="C7" s="37" t="s">
        <v>21</v>
      </c>
      <c r="D7" s="37"/>
      <c r="E7" s="37"/>
      <c r="F7" s="37"/>
    </row>
    <row r="8" spans="1:6" s="11" customFormat="1" ht="11.25" x14ac:dyDescent="0.25">
      <c r="A8" s="40" t="s">
        <v>4</v>
      </c>
      <c r="B8" s="40"/>
      <c r="C8" s="37" t="s">
        <v>22</v>
      </c>
      <c r="D8" s="37"/>
      <c r="E8" s="37"/>
      <c r="F8" s="37"/>
    </row>
    <row r="9" spans="1:6" s="11" customFormat="1" ht="11.25" x14ac:dyDescent="0.25">
      <c r="A9" s="40" t="s">
        <v>5</v>
      </c>
      <c r="B9" s="40"/>
      <c r="C9" s="37" t="s">
        <v>111</v>
      </c>
      <c r="D9" s="37"/>
      <c r="E9" s="37"/>
      <c r="F9" s="37"/>
    </row>
    <row r="10" spans="1:6" s="11" customFormat="1" ht="11.25" x14ac:dyDescent="0.25">
      <c r="A10" s="40" t="s">
        <v>6</v>
      </c>
      <c r="B10" s="40"/>
      <c r="C10" s="38" t="s">
        <v>242</v>
      </c>
      <c r="D10" s="38"/>
      <c r="E10" s="38"/>
      <c r="F10" s="38"/>
    </row>
    <row r="11" spans="1:6" s="11" customFormat="1" ht="11.25" x14ac:dyDescent="0.25">
      <c r="A11" s="40" t="s">
        <v>15</v>
      </c>
      <c r="B11" s="40"/>
      <c r="C11" s="39" t="s">
        <v>231</v>
      </c>
      <c r="D11" s="39"/>
      <c r="E11" s="39"/>
      <c r="F11" s="39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6" t="s">
        <v>17</v>
      </c>
      <c r="B13" s="36"/>
      <c r="C13" s="36"/>
      <c r="D13" s="36"/>
      <c r="E13" s="36"/>
      <c r="F13" s="36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zoomScale="120" zoomScaleNormal="120" workbookViewId="0">
      <selection activeCell="H22" sqref="H22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customWidth="1"/>
    <col min="6" max="6" width="22.5703125" style="6" customWidth="1"/>
    <col min="7" max="7" width="11" style="6" customWidth="1"/>
    <col min="8" max="8" width="11.140625" style="6" customWidth="1"/>
    <col min="9" max="16384" width="11.42578125" style="6"/>
  </cols>
  <sheetData>
    <row r="1" spans="1:8" s="32" customFormat="1" ht="12.75" x14ac:dyDescent="0.2">
      <c r="A1" s="42" t="s">
        <v>263</v>
      </c>
      <c r="B1" s="42"/>
      <c r="C1" s="42"/>
      <c r="D1" s="42"/>
      <c r="E1" s="42"/>
      <c r="F1" s="42"/>
      <c r="G1" s="42"/>
      <c r="H1" s="42"/>
    </row>
    <row r="2" spans="1:8" s="32" customFormat="1" ht="12.75" x14ac:dyDescent="0.2">
      <c r="A2" s="42"/>
      <c r="B2" s="42"/>
      <c r="C2" s="42"/>
      <c r="D2" s="42"/>
      <c r="E2" s="42"/>
      <c r="F2" s="42"/>
      <c r="G2" s="42"/>
      <c r="H2" s="42"/>
    </row>
    <row r="3" spans="1:8" s="32" customFormat="1" ht="12.75" x14ac:dyDescent="0.2">
      <c r="A3" s="42"/>
      <c r="B3" s="42"/>
      <c r="C3" s="42"/>
      <c r="D3" s="42"/>
      <c r="E3" s="42"/>
      <c r="F3" s="42"/>
      <c r="G3" s="42"/>
      <c r="H3" s="42"/>
    </row>
    <row r="4" spans="1:8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8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8" s="10" customFormat="1" ht="11.25" x14ac:dyDescent="0.25">
      <c r="A6" s="43" t="s">
        <v>4</v>
      </c>
      <c r="B6" s="43"/>
      <c r="C6" s="43"/>
      <c r="D6" s="25"/>
      <c r="E6" s="46" t="s">
        <v>22</v>
      </c>
      <c r="F6" s="46"/>
      <c r="G6" s="46"/>
      <c r="H6" s="46"/>
    </row>
    <row r="7" spans="1:8" s="10" customFormat="1" ht="11.25" x14ac:dyDescent="0.25">
      <c r="A7" s="43" t="s">
        <v>5</v>
      </c>
      <c r="B7" s="43"/>
      <c r="C7" s="43"/>
      <c r="D7" s="25"/>
      <c r="E7" s="47" t="s">
        <v>111</v>
      </c>
      <c r="F7" s="47"/>
      <c r="G7" s="47"/>
      <c r="H7" s="47"/>
    </row>
    <row r="8" spans="1:8" s="10" customFormat="1" ht="11.25" x14ac:dyDescent="0.25">
      <c r="A8" s="43" t="s">
        <v>15</v>
      </c>
      <c r="B8" s="43"/>
      <c r="C8" s="43"/>
      <c r="D8" s="25"/>
      <c r="E8" s="44" t="s">
        <v>513</v>
      </c>
      <c r="F8" s="44"/>
      <c r="G8" s="44"/>
      <c r="H8" s="44"/>
    </row>
    <row r="9" spans="1:8" s="10" customFormat="1" ht="5.25" customHeight="1" x14ac:dyDescent="0.25">
      <c r="A9" s="26"/>
      <c r="B9" s="26"/>
      <c r="C9" s="22"/>
      <c r="D9" s="22"/>
      <c r="E9" s="26"/>
      <c r="F9" s="26"/>
      <c r="G9" s="26"/>
      <c r="H9" s="26"/>
    </row>
    <row r="10" spans="1:8" s="10" customFormat="1" ht="11.25" x14ac:dyDescent="0.25">
      <c r="A10" s="45" t="s">
        <v>262</v>
      </c>
      <c r="B10" s="45"/>
      <c r="C10" s="45"/>
      <c r="D10" s="45"/>
      <c r="E10" s="45"/>
      <c r="F10" s="45"/>
      <c r="G10" s="45"/>
      <c r="H10" s="45"/>
    </row>
    <row r="11" spans="1:8" s="10" customFormat="1" ht="6" customHeight="1" x14ac:dyDescent="0.25">
      <c r="A11" s="7"/>
      <c r="B11" s="9"/>
      <c r="C11" s="23"/>
      <c r="D11" s="23"/>
      <c r="E11" s="9"/>
      <c r="F11" s="9"/>
      <c r="G11" s="9"/>
      <c r="H11" s="9"/>
    </row>
    <row r="12" spans="1:8" ht="31.5" x14ac:dyDescent="0.25">
      <c r="A12" s="29" t="s">
        <v>12</v>
      </c>
      <c r="B12" s="30" t="s">
        <v>13</v>
      </c>
      <c r="C12" s="31" t="s">
        <v>14</v>
      </c>
      <c r="D12" s="31" t="s">
        <v>259</v>
      </c>
      <c r="E12" s="31" t="s">
        <v>260</v>
      </c>
      <c r="F12" s="31" t="s">
        <v>261</v>
      </c>
      <c r="G12" s="31" t="s">
        <v>264</v>
      </c>
      <c r="H12" s="31" t="s">
        <v>265</v>
      </c>
    </row>
    <row r="13" spans="1:8" x14ac:dyDescent="0.25">
      <c r="A13" s="18">
        <v>1</v>
      </c>
      <c r="B13" s="27" t="s">
        <v>76</v>
      </c>
      <c r="C13" s="24" t="s">
        <v>419</v>
      </c>
      <c r="D13" s="28" t="s">
        <v>278</v>
      </c>
      <c r="E13" s="20" t="s">
        <v>413</v>
      </c>
      <c r="F13" s="20" t="s">
        <v>407</v>
      </c>
      <c r="G13" s="20">
        <v>298387.09999999998</v>
      </c>
      <c r="H13" s="20">
        <v>25000</v>
      </c>
    </row>
    <row r="14" spans="1:8" x14ac:dyDescent="0.25">
      <c r="A14" s="18">
        <v>2</v>
      </c>
      <c r="B14" s="27" t="s">
        <v>76</v>
      </c>
      <c r="C14" s="24" t="s">
        <v>420</v>
      </c>
      <c r="D14" s="28" t="s">
        <v>295</v>
      </c>
      <c r="E14" s="20" t="s">
        <v>414</v>
      </c>
      <c r="F14" s="20" t="s">
        <v>407</v>
      </c>
      <c r="G14" s="20">
        <v>298387.09999999998</v>
      </c>
      <c r="H14" s="20">
        <v>25000</v>
      </c>
    </row>
    <row r="15" spans="1:8" x14ac:dyDescent="0.25">
      <c r="A15" s="18">
        <v>3</v>
      </c>
      <c r="B15" s="27" t="s">
        <v>76</v>
      </c>
      <c r="C15" s="24" t="s">
        <v>421</v>
      </c>
      <c r="D15" s="28" t="s">
        <v>302</v>
      </c>
      <c r="E15" s="20" t="s">
        <v>415</v>
      </c>
      <c r="F15" s="20" t="s">
        <v>407</v>
      </c>
      <c r="G15" s="20">
        <v>298387.09999999998</v>
      </c>
      <c r="H15" s="20">
        <v>25000</v>
      </c>
    </row>
    <row r="16" spans="1:8" x14ac:dyDescent="0.25">
      <c r="A16" s="18">
        <v>4</v>
      </c>
      <c r="B16" s="27" t="s">
        <v>76</v>
      </c>
      <c r="C16" s="24" t="s">
        <v>422</v>
      </c>
      <c r="D16" s="28" t="s">
        <v>410</v>
      </c>
      <c r="E16" s="20" t="s">
        <v>416</v>
      </c>
      <c r="F16" s="20" t="s">
        <v>453</v>
      </c>
      <c r="G16" s="20">
        <v>57741.94</v>
      </c>
      <c r="H16" s="20">
        <v>5000</v>
      </c>
    </row>
    <row r="17" spans="1:8" x14ac:dyDescent="0.25">
      <c r="A17" s="18">
        <v>5</v>
      </c>
      <c r="B17" s="27" t="s">
        <v>76</v>
      </c>
      <c r="C17" s="24" t="s">
        <v>423</v>
      </c>
      <c r="D17" s="28" t="s">
        <v>411</v>
      </c>
      <c r="E17" s="20" t="s">
        <v>417</v>
      </c>
      <c r="F17" s="20" t="s">
        <v>453</v>
      </c>
      <c r="G17" s="20">
        <v>173225.81</v>
      </c>
      <c r="H17" s="20">
        <v>15000</v>
      </c>
    </row>
    <row r="18" spans="1:8" x14ac:dyDescent="0.25">
      <c r="A18" s="18">
        <v>6</v>
      </c>
      <c r="B18" s="27" t="s">
        <v>76</v>
      </c>
      <c r="C18" s="24" t="s">
        <v>424</v>
      </c>
      <c r="D18" s="28" t="s">
        <v>412</v>
      </c>
      <c r="E18" s="20" t="s">
        <v>418</v>
      </c>
      <c r="F18" s="20" t="s">
        <v>453</v>
      </c>
      <c r="G18" s="20">
        <v>138580.65</v>
      </c>
      <c r="H18" s="20">
        <v>12000</v>
      </c>
    </row>
    <row r="19" spans="1:8" x14ac:dyDescent="0.25">
      <c r="A19" s="18">
        <v>7</v>
      </c>
      <c r="B19" s="27" t="s">
        <v>76</v>
      </c>
      <c r="C19" s="24" t="s">
        <v>450</v>
      </c>
      <c r="D19" s="28">
        <v>83644822</v>
      </c>
      <c r="E19" s="20" t="s">
        <v>448</v>
      </c>
      <c r="F19" s="20" t="s">
        <v>452</v>
      </c>
      <c r="G19" s="20">
        <v>132000</v>
      </c>
      <c r="H19" s="20">
        <v>12000</v>
      </c>
    </row>
    <row r="20" spans="1:8" x14ac:dyDescent="0.25">
      <c r="A20" s="18">
        <v>8</v>
      </c>
      <c r="B20" s="27" t="s">
        <v>76</v>
      </c>
      <c r="C20" s="24" t="s">
        <v>451</v>
      </c>
      <c r="D20" s="28">
        <v>64310760</v>
      </c>
      <c r="E20" s="20" t="s">
        <v>449</v>
      </c>
      <c r="F20" s="20" t="s">
        <v>454</v>
      </c>
      <c r="G20" s="20">
        <v>129517.24</v>
      </c>
      <c r="H20" s="20">
        <v>12000</v>
      </c>
    </row>
    <row r="21" spans="1:8" x14ac:dyDescent="0.25">
      <c r="A21" s="18">
        <v>9</v>
      </c>
      <c r="B21" s="27" t="s">
        <v>76</v>
      </c>
      <c r="C21" s="24" t="s">
        <v>501</v>
      </c>
      <c r="D21" s="28">
        <v>105888052</v>
      </c>
      <c r="E21" s="20" t="s">
        <v>502</v>
      </c>
      <c r="F21" s="20" t="s">
        <v>503</v>
      </c>
      <c r="G21" s="20">
        <v>31870.97</v>
      </c>
      <c r="H21" s="20">
        <v>4000</v>
      </c>
    </row>
  </sheetData>
  <mergeCells count="8">
    <mergeCell ref="A1:H3"/>
    <mergeCell ref="A8:C8"/>
    <mergeCell ref="E8:H8"/>
    <mergeCell ref="A10:H10"/>
    <mergeCell ref="A6:C6"/>
    <mergeCell ref="A7:C7"/>
    <mergeCell ref="E6:H6"/>
    <mergeCell ref="E7:H7"/>
  </mergeCells>
  <phoneticPr fontId="13" type="noConversion"/>
  <pageMargins left="1.9685039370078741" right="0.19685039370078741" top="1.0629921259842521" bottom="2.0472440944881889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A1:H68"/>
  <sheetViews>
    <sheetView topLeftCell="A50" zoomScale="120" zoomScaleNormal="120" workbookViewId="0">
      <selection activeCell="H14" sqref="H14:H67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45.28515625" style="21" bestFit="1" customWidth="1"/>
    <col min="4" max="4" width="17.140625" style="21" bestFit="1" customWidth="1"/>
    <col min="5" max="5" width="19.5703125" style="6" bestFit="1" customWidth="1"/>
    <col min="6" max="6" width="22.5703125" style="6" bestFit="1" customWidth="1"/>
    <col min="7" max="7" width="11" style="6" bestFit="1" customWidth="1"/>
    <col min="8" max="8" width="10.140625" style="6" bestFit="1" customWidth="1"/>
    <col min="9" max="16384" width="11.42578125" style="6"/>
  </cols>
  <sheetData>
    <row r="1" spans="1:8" s="32" customFormat="1" ht="12.75" x14ac:dyDescent="0.2">
      <c r="A1" s="48" t="s">
        <v>263</v>
      </c>
      <c r="B1" s="48"/>
      <c r="C1" s="48"/>
      <c r="D1" s="48"/>
      <c r="E1" s="48"/>
      <c r="F1" s="48"/>
      <c r="G1" s="48"/>
      <c r="H1" s="48"/>
    </row>
    <row r="2" spans="1:8" s="32" customFormat="1" ht="12.75" x14ac:dyDescent="0.2">
      <c r="A2" s="48"/>
      <c r="B2" s="48"/>
      <c r="C2" s="48"/>
      <c r="D2" s="48"/>
      <c r="E2" s="48"/>
      <c r="F2" s="48"/>
      <c r="G2" s="48"/>
      <c r="H2" s="48"/>
    </row>
    <row r="3" spans="1:8" s="32" customFormat="1" ht="12.75" x14ac:dyDescent="0.2">
      <c r="A3" s="48"/>
      <c r="B3" s="48"/>
      <c r="C3" s="48"/>
      <c r="D3" s="48"/>
      <c r="E3" s="48"/>
      <c r="F3" s="48"/>
      <c r="G3" s="48"/>
      <c r="H3" s="48"/>
    </row>
    <row r="4" spans="1:8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8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8" s="10" customFormat="1" ht="11.25" x14ac:dyDescent="0.25">
      <c r="A6" s="43"/>
      <c r="B6" s="43"/>
      <c r="C6" s="43"/>
      <c r="D6" s="25"/>
      <c r="E6" s="49"/>
      <c r="F6" s="49"/>
      <c r="G6" s="49"/>
      <c r="H6" s="49"/>
    </row>
    <row r="7" spans="1:8" s="10" customFormat="1" ht="11.25" x14ac:dyDescent="0.25">
      <c r="A7" s="43" t="s">
        <v>4</v>
      </c>
      <c r="B7" s="43"/>
      <c r="C7" s="43"/>
      <c r="D7" s="25"/>
      <c r="E7" s="46" t="s">
        <v>22</v>
      </c>
      <c r="F7" s="46"/>
      <c r="G7" s="46"/>
      <c r="H7" s="46"/>
    </row>
    <row r="8" spans="1:8" s="10" customFormat="1" ht="11.25" x14ac:dyDescent="0.25">
      <c r="A8" s="43" t="s">
        <v>5</v>
      </c>
      <c r="B8" s="43"/>
      <c r="C8" s="43"/>
      <c r="D8" s="25"/>
      <c r="E8" s="47" t="s">
        <v>111</v>
      </c>
      <c r="F8" s="47"/>
      <c r="G8" s="47"/>
      <c r="H8" s="47"/>
    </row>
    <row r="9" spans="1:8" s="10" customFormat="1" ht="11.25" x14ac:dyDescent="0.25">
      <c r="A9" s="43" t="s">
        <v>15</v>
      </c>
      <c r="B9" s="43"/>
      <c r="C9" s="43"/>
      <c r="D9" s="25"/>
      <c r="E9" s="44" t="s">
        <v>513</v>
      </c>
      <c r="F9" s="44"/>
      <c r="G9" s="44"/>
      <c r="H9" s="44"/>
    </row>
    <row r="10" spans="1:8" s="10" customFormat="1" ht="11.25" x14ac:dyDescent="0.25">
      <c r="A10" s="26"/>
      <c r="B10" s="26"/>
      <c r="C10" s="22"/>
      <c r="D10" s="22"/>
      <c r="E10" s="26"/>
      <c r="F10" s="26"/>
      <c r="G10" s="26"/>
      <c r="H10" s="26"/>
    </row>
    <row r="11" spans="1:8" s="10" customFormat="1" ht="11.25" x14ac:dyDescent="0.25">
      <c r="A11" s="45" t="s">
        <v>262</v>
      </c>
      <c r="B11" s="45"/>
      <c r="C11" s="45"/>
      <c r="D11" s="45"/>
      <c r="E11" s="45"/>
      <c r="F11" s="45"/>
      <c r="G11" s="45"/>
      <c r="H11" s="45"/>
    </row>
    <row r="12" spans="1:8" s="10" customFormat="1" x14ac:dyDescent="0.25">
      <c r="A12" s="7"/>
      <c r="B12" s="9"/>
      <c r="C12" s="23"/>
      <c r="D12" s="23"/>
      <c r="E12" s="9"/>
      <c r="F12" s="9"/>
      <c r="G12" s="9"/>
      <c r="H12" s="9"/>
    </row>
    <row r="13" spans="1:8" ht="31.5" x14ac:dyDescent="0.25">
      <c r="A13" s="29" t="s">
        <v>12</v>
      </c>
      <c r="B13" s="30" t="s">
        <v>13</v>
      </c>
      <c r="C13" s="31" t="s">
        <v>14</v>
      </c>
      <c r="D13" s="31" t="s">
        <v>259</v>
      </c>
      <c r="E13" s="31" t="s">
        <v>260</v>
      </c>
      <c r="F13" s="31" t="s">
        <v>261</v>
      </c>
      <c r="G13" s="31" t="s">
        <v>264</v>
      </c>
      <c r="H13" s="31" t="s">
        <v>265</v>
      </c>
    </row>
    <row r="14" spans="1:8" x14ac:dyDescent="0.25">
      <c r="A14" s="18">
        <v>1</v>
      </c>
      <c r="B14" s="27" t="s">
        <v>406</v>
      </c>
      <c r="C14" s="24" t="s">
        <v>316</v>
      </c>
      <c r="D14" s="28" t="s">
        <v>267</v>
      </c>
      <c r="E14" s="20" t="s">
        <v>315</v>
      </c>
      <c r="F14" s="20" t="s">
        <v>407</v>
      </c>
      <c r="G14" s="20">
        <v>59677.42</v>
      </c>
      <c r="H14" s="20">
        <v>5000</v>
      </c>
    </row>
    <row r="15" spans="1:8" x14ac:dyDescent="0.25">
      <c r="A15" s="18">
        <v>2</v>
      </c>
      <c r="B15" s="27" t="s">
        <v>406</v>
      </c>
      <c r="C15" s="24" t="s">
        <v>318</v>
      </c>
      <c r="D15" s="28" t="s">
        <v>268</v>
      </c>
      <c r="E15" s="20" t="s">
        <v>317</v>
      </c>
      <c r="F15" s="20" t="s">
        <v>407</v>
      </c>
      <c r="G15" s="20">
        <v>59677.42</v>
      </c>
      <c r="H15" s="20">
        <v>5000</v>
      </c>
    </row>
    <row r="16" spans="1:8" x14ac:dyDescent="0.25">
      <c r="A16" s="18">
        <v>3</v>
      </c>
      <c r="B16" s="27" t="s">
        <v>406</v>
      </c>
      <c r="C16" s="24" t="s">
        <v>320</v>
      </c>
      <c r="D16" s="28" t="s">
        <v>269</v>
      </c>
      <c r="E16" s="20" t="s">
        <v>319</v>
      </c>
      <c r="F16" s="20" t="s">
        <v>407</v>
      </c>
      <c r="G16" s="20">
        <v>107419.35</v>
      </c>
      <c r="H16" s="20">
        <v>9000</v>
      </c>
    </row>
    <row r="17" spans="1:8" x14ac:dyDescent="0.25">
      <c r="A17" s="18">
        <v>4</v>
      </c>
      <c r="B17" s="27" t="s">
        <v>406</v>
      </c>
      <c r="C17" s="24" t="s">
        <v>322</v>
      </c>
      <c r="D17" s="28" t="s">
        <v>270</v>
      </c>
      <c r="E17" s="20" t="s">
        <v>321</v>
      </c>
      <c r="F17" s="20" t="s">
        <v>407</v>
      </c>
      <c r="G17" s="20">
        <v>59677.42</v>
      </c>
      <c r="H17" s="20">
        <v>5000</v>
      </c>
    </row>
    <row r="18" spans="1:8" x14ac:dyDescent="0.25">
      <c r="A18" s="18">
        <v>5</v>
      </c>
      <c r="B18" s="27" t="s">
        <v>406</v>
      </c>
      <c r="C18" s="24" t="s">
        <v>324</v>
      </c>
      <c r="D18" s="28" t="s">
        <v>271</v>
      </c>
      <c r="E18" s="20" t="s">
        <v>323</v>
      </c>
      <c r="F18" s="20" t="s">
        <v>407</v>
      </c>
      <c r="G18" s="20">
        <v>47741.94</v>
      </c>
      <c r="H18" s="20">
        <v>4000</v>
      </c>
    </row>
    <row r="19" spans="1:8" ht="13.5" customHeight="1" x14ac:dyDescent="0.25">
      <c r="A19" s="18">
        <v>6</v>
      </c>
      <c r="B19" s="27" t="s">
        <v>406</v>
      </c>
      <c r="C19" s="24" t="s">
        <v>326</v>
      </c>
      <c r="D19" s="28" t="s">
        <v>272</v>
      </c>
      <c r="E19" s="20" t="s">
        <v>325</v>
      </c>
      <c r="F19" s="20" t="s">
        <v>407</v>
      </c>
      <c r="G19" s="20">
        <v>59677.42</v>
      </c>
      <c r="H19" s="20">
        <v>5000</v>
      </c>
    </row>
    <row r="20" spans="1:8" x14ac:dyDescent="0.25">
      <c r="A20" s="18">
        <v>7</v>
      </c>
      <c r="B20" s="27" t="s">
        <v>406</v>
      </c>
      <c r="C20" s="24" t="s">
        <v>329</v>
      </c>
      <c r="D20" s="28" t="s">
        <v>274</v>
      </c>
      <c r="E20" s="20" t="s">
        <v>328</v>
      </c>
      <c r="F20" s="20" t="s">
        <v>407</v>
      </c>
      <c r="G20" s="20">
        <v>59677.42</v>
      </c>
      <c r="H20" s="20">
        <v>5000</v>
      </c>
    </row>
    <row r="21" spans="1:8" x14ac:dyDescent="0.25">
      <c r="A21" s="18">
        <v>8</v>
      </c>
      <c r="B21" s="27" t="s">
        <v>406</v>
      </c>
      <c r="C21" s="24" t="s">
        <v>331</v>
      </c>
      <c r="D21" s="28" t="s">
        <v>275</v>
      </c>
      <c r="E21" s="20" t="s">
        <v>330</v>
      </c>
      <c r="F21" s="20" t="s">
        <v>407</v>
      </c>
      <c r="G21" s="20">
        <v>59677.42</v>
      </c>
      <c r="H21" s="20">
        <v>5000</v>
      </c>
    </row>
    <row r="22" spans="1:8" x14ac:dyDescent="0.25">
      <c r="A22" s="18">
        <v>9</v>
      </c>
      <c r="B22" s="27" t="s">
        <v>406</v>
      </c>
      <c r="C22" s="24" t="s">
        <v>333</v>
      </c>
      <c r="D22" s="28" t="s">
        <v>276</v>
      </c>
      <c r="E22" s="20" t="s">
        <v>332</v>
      </c>
      <c r="F22" s="20" t="s">
        <v>407</v>
      </c>
      <c r="G22" s="20">
        <v>59677.42</v>
      </c>
      <c r="H22" s="20">
        <v>5000</v>
      </c>
    </row>
    <row r="23" spans="1:8" x14ac:dyDescent="0.25">
      <c r="A23" s="18">
        <v>10</v>
      </c>
      <c r="B23" s="27" t="s">
        <v>406</v>
      </c>
      <c r="C23" s="24" t="s">
        <v>335</v>
      </c>
      <c r="D23" s="28" t="s">
        <v>277</v>
      </c>
      <c r="E23" s="20" t="s">
        <v>334</v>
      </c>
      <c r="F23" s="20" t="s">
        <v>407</v>
      </c>
      <c r="G23" s="20">
        <v>59677.42</v>
      </c>
      <c r="H23" s="20">
        <v>5000</v>
      </c>
    </row>
    <row r="24" spans="1:8" x14ac:dyDescent="0.25">
      <c r="A24" s="18">
        <v>11</v>
      </c>
      <c r="B24" s="27" t="s">
        <v>406</v>
      </c>
      <c r="C24" s="24" t="s">
        <v>337</v>
      </c>
      <c r="D24" s="28" t="s">
        <v>280</v>
      </c>
      <c r="E24" s="20" t="s">
        <v>336</v>
      </c>
      <c r="F24" s="20" t="s">
        <v>407</v>
      </c>
      <c r="G24" s="20">
        <v>59677.42</v>
      </c>
      <c r="H24" s="20">
        <v>5000</v>
      </c>
    </row>
    <row r="25" spans="1:8" x14ac:dyDescent="0.25">
      <c r="A25" s="18">
        <v>12</v>
      </c>
      <c r="B25" s="27" t="s">
        <v>406</v>
      </c>
      <c r="C25" s="24" t="s">
        <v>339</v>
      </c>
      <c r="D25" s="28" t="s">
        <v>281</v>
      </c>
      <c r="E25" s="20" t="s">
        <v>338</v>
      </c>
      <c r="F25" s="20" t="s">
        <v>407</v>
      </c>
      <c r="G25" s="20">
        <v>59677.42</v>
      </c>
      <c r="H25" s="20">
        <v>5000</v>
      </c>
    </row>
    <row r="26" spans="1:8" x14ac:dyDescent="0.25">
      <c r="A26" s="18">
        <v>13</v>
      </c>
      <c r="B26" s="27" t="s">
        <v>406</v>
      </c>
      <c r="C26" s="24" t="s">
        <v>341</v>
      </c>
      <c r="D26" s="28" t="s">
        <v>282</v>
      </c>
      <c r="E26" s="20" t="s">
        <v>340</v>
      </c>
      <c r="F26" s="20" t="s">
        <v>407</v>
      </c>
      <c r="G26" s="20">
        <v>59677.42</v>
      </c>
      <c r="H26" s="20">
        <v>5000</v>
      </c>
    </row>
    <row r="27" spans="1:8" x14ac:dyDescent="0.25">
      <c r="A27" s="18">
        <v>14</v>
      </c>
      <c r="B27" s="27" t="s">
        <v>406</v>
      </c>
      <c r="C27" s="24" t="s">
        <v>343</v>
      </c>
      <c r="D27" s="28" t="s">
        <v>283</v>
      </c>
      <c r="E27" s="20" t="s">
        <v>342</v>
      </c>
      <c r="F27" s="20" t="s">
        <v>407</v>
      </c>
      <c r="G27" s="20">
        <v>59677.42</v>
      </c>
      <c r="H27" s="20">
        <v>5000</v>
      </c>
    </row>
    <row r="28" spans="1:8" x14ac:dyDescent="0.25">
      <c r="A28" s="18">
        <v>15</v>
      </c>
      <c r="B28" s="27" t="s">
        <v>406</v>
      </c>
      <c r="C28" s="24" t="s">
        <v>345</v>
      </c>
      <c r="D28" s="28" t="s">
        <v>285</v>
      </c>
      <c r="E28" s="20" t="s">
        <v>344</v>
      </c>
      <c r="F28" s="20" t="s">
        <v>407</v>
      </c>
      <c r="G28" s="20">
        <v>59677.42</v>
      </c>
      <c r="H28" s="20">
        <v>5000</v>
      </c>
    </row>
    <row r="29" spans="1:8" x14ac:dyDescent="0.25">
      <c r="A29" s="18">
        <v>16</v>
      </c>
      <c r="B29" s="27" t="s">
        <v>406</v>
      </c>
      <c r="C29" s="24" t="s">
        <v>347</v>
      </c>
      <c r="D29" s="28" t="s">
        <v>266</v>
      </c>
      <c r="E29" s="20" t="s">
        <v>346</v>
      </c>
      <c r="F29" s="20" t="s">
        <v>407</v>
      </c>
      <c r="G29" s="20">
        <v>59677.42</v>
      </c>
      <c r="H29" s="20">
        <v>5000</v>
      </c>
    </row>
    <row r="30" spans="1:8" x14ac:dyDescent="0.25">
      <c r="A30" s="18">
        <v>17</v>
      </c>
      <c r="B30" s="27" t="s">
        <v>406</v>
      </c>
      <c r="C30" s="24" t="s">
        <v>349</v>
      </c>
      <c r="D30" s="28" t="s">
        <v>286</v>
      </c>
      <c r="E30" s="20" t="s">
        <v>348</v>
      </c>
      <c r="F30" s="20" t="s">
        <v>407</v>
      </c>
      <c r="G30" s="20">
        <v>59677.42</v>
      </c>
      <c r="H30" s="20">
        <v>5000</v>
      </c>
    </row>
    <row r="31" spans="1:8" x14ac:dyDescent="0.25">
      <c r="A31" s="18">
        <v>18</v>
      </c>
      <c r="B31" s="27" t="s">
        <v>406</v>
      </c>
      <c r="C31" s="24" t="s">
        <v>351</v>
      </c>
      <c r="D31" s="28" t="s">
        <v>287</v>
      </c>
      <c r="E31" s="20" t="s">
        <v>350</v>
      </c>
      <c r="F31" s="20" t="s">
        <v>407</v>
      </c>
      <c r="G31" s="20">
        <v>238709.68</v>
      </c>
      <c r="H31" s="20">
        <v>20000</v>
      </c>
    </row>
    <row r="32" spans="1:8" ht="13.5" customHeight="1" x14ac:dyDescent="0.25">
      <c r="A32" s="18">
        <v>19</v>
      </c>
      <c r="B32" s="27" t="s">
        <v>406</v>
      </c>
      <c r="C32" s="24" t="s">
        <v>353</v>
      </c>
      <c r="D32" s="28" t="s">
        <v>288</v>
      </c>
      <c r="E32" s="20" t="s">
        <v>352</v>
      </c>
      <c r="F32" s="20" t="s">
        <v>407</v>
      </c>
      <c r="G32" s="20">
        <v>59677.42</v>
      </c>
      <c r="H32" s="20">
        <v>5000</v>
      </c>
    </row>
    <row r="33" spans="1:8" x14ac:dyDescent="0.25">
      <c r="A33" s="18">
        <v>20</v>
      </c>
      <c r="B33" s="27" t="s">
        <v>406</v>
      </c>
      <c r="C33" s="24" t="s">
        <v>355</v>
      </c>
      <c r="D33" s="28" t="s">
        <v>289</v>
      </c>
      <c r="E33" s="20" t="s">
        <v>354</v>
      </c>
      <c r="F33" s="20" t="s">
        <v>407</v>
      </c>
      <c r="G33" s="20">
        <v>131290.32</v>
      </c>
      <c r="H33" s="20">
        <v>11000</v>
      </c>
    </row>
    <row r="34" spans="1:8" x14ac:dyDescent="0.25">
      <c r="A34" s="18">
        <v>21</v>
      </c>
      <c r="B34" s="27" t="s">
        <v>406</v>
      </c>
      <c r="C34" s="24" t="s">
        <v>357</v>
      </c>
      <c r="D34" s="28" t="s">
        <v>290</v>
      </c>
      <c r="E34" s="20" t="s">
        <v>356</v>
      </c>
      <c r="F34" s="20" t="s">
        <v>407</v>
      </c>
      <c r="G34" s="20">
        <v>47741.94</v>
      </c>
      <c r="H34" s="20">
        <v>4000</v>
      </c>
    </row>
    <row r="35" spans="1:8" x14ac:dyDescent="0.25">
      <c r="A35" s="18">
        <v>22</v>
      </c>
      <c r="B35" s="27" t="s">
        <v>406</v>
      </c>
      <c r="C35" s="24" t="s">
        <v>359</v>
      </c>
      <c r="D35" s="28" t="s">
        <v>291</v>
      </c>
      <c r="E35" s="20" t="s">
        <v>358</v>
      </c>
      <c r="F35" s="20" t="s">
        <v>407</v>
      </c>
      <c r="G35" s="20">
        <v>59677.42</v>
      </c>
      <c r="H35" s="20">
        <v>5000</v>
      </c>
    </row>
    <row r="36" spans="1:8" x14ac:dyDescent="0.25">
      <c r="A36" s="18">
        <v>23</v>
      </c>
      <c r="B36" s="27" t="s">
        <v>406</v>
      </c>
      <c r="C36" s="24" t="s">
        <v>361</v>
      </c>
      <c r="D36" s="28" t="s">
        <v>292</v>
      </c>
      <c r="E36" s="20" t="s">
        <v>360</v>
      </c>
      <c r="F36" s="20" t="s">
        <v>407</v>
      </c>
      <c r="G36" s="20">
        <v>59677.42</v>
      </c>
      <c r="H36" s="20">
        <v>5000</v>
      </c>
    </row>
    <row r="37" spans="1:8" x14ac:dyDescent="0.25">
      <c r="A37" s="18">
        <v>24</v>
      </c>
      <c r="B37" s="27" t="s">
        <v>406</v>
      </c>
      <c r="C37" s="24" t="s">
        <v>363</v>
      </c>
      <c r="D37" s="28" t="s">
        <v>293</v>
      </c>
      <c r="E37" s="20" t="s">
        <v>362</v>
      </c>
      <c r="F37" s="20" t="s">
        <v>407</v>
      </c>
      <c r="G37" s="20">
        <v>59677.42</v>
      </c>
      <c r="H37" s="20">
        <v>5000</v>
      </c>
    </row>
    <row r="38" spans="1:8" x14ac:dyDescent="0.25">
      <c r="A38" s="18">
        <v>25</v>
      </c>
      <c r="B38" s="27" t="s">
        <v>406</v>
      </c>
      <c r="C38" s="24" t="s">
        <v>365</v>
      </c>
      <c r="D38" s="28" t="s">
        <v>294</v>
      </c>
      <c r="E38" s="20" t="s">
        <v>364</v>
      </c>
      <c r="F38" s="20" t="s">
        <v>407</v>
      </c>
      <c r="G38" s="20">
        <v>59677.42</v>
      </c>
      <c r="H38" s="20">
        <v>5000</v>
      </c>
    </row>
    <row r="39" spans="1:8" x14ac:dyDescent="0.25">
      <c r="A39" s="18">
        <v>26</v>
      </c>
      <c r="B39" s="27" t="s">
        <v>406</v>
      </c>
      <c r="C39" s="24" t="s">
        <v>367</v>
      </c>
      <c r="D39" s="28" t="s">
        <v>296</v>
      </c>
      <c r="E39" s="20" t="s">
        <v>366</v>
      </c>
      <c r="F39" s="20" t="s">
        <v>407</v>
      </c>
      <c r="G39" s="20">
        <v>59677.42</v>
      </c>
      <c r="H39" s="20">
        <v>5000</v>
      </c>
    </row>
    <row r="40" spans="1:8" x14ac:dyDescent="0.25">
      <c r="A40" s="18">
        <v>27</v>
      </c>
      <c r="B40" s="27" t="s">
        <v>406</v>
      </c>
      <c r="C40" s="24" t="s">
        <v>369</v>
      </c>
      <c r="D40" s="28" t="s">
        <v>297</v>
      </c>
      <c r="E40" s="20" t="s">
        <v>368</v>
      </c>
      <c r="F40" s="20" t="s">
        <v>407</v>
      </c>
      <c r="G40" s="20">
        <v>95483.87</v>
      </c>
      <c r="H40" s="20">
        <v>8000</v>
      </c>
    </row>
    <row r="41" spans="1:8" x14ac:dyDescent="0.25">
      <c r="A41" s="18">
        <v>28</v>
      </c>
      <c r="B41" s="27" t="s">
        <v>406</v>
      </c>
      <c r="C41" s="24" t="s">
        <v>371</v>
      </c>
      <c r="D41" s="28" t="s">
        <v>298</v>
      </c>
      <c r="E41" s="20" t="s">
        <v>370</v>
      </c>
      <c r="F41" s="20" t="s">
        <v>407</v>
      </c>
      <c r="G41" s="20">
        <v>59677.42</v>
      </c>
      <c r="H41" s="20">
        <v>5000</v>
      </c>
    </row>
    <row r="42" spans="1:8" x14ac:dyDescent="0.25">
      <c r="A42" s="18">
        <v>29</v>
      </c>
      <c r="B42" s="27" t="s">
        <v>406</v>
      </c>
      <c r="C42" s="24" t="s">
        <v>373</v>
      </c>
      <c r="D42" s="28" t="s">
        <v>299</v>
      </c>
      <c r="E42" s="20" t="s">
        <v>372</v>
      </c>
      <c r="F42" s="20" t="s">
        <v>407</v>
      </c>
      <c r="G42" s="20">
        <v>59677.42</v>
      </c>
      <c r="H42" s="20">
        <v>5000</v>
      </c>
    </row>
    <row r="43" spans="1:8" x14ac:dyDescent="0.25">
      <c r="A43" s="18">
        <v>30</v>
      </c>
      <c r="B43" s="27" t="s">
        <v>406</v>
      </c>
      <c r="C43" s="24" t="s">
        <v>375</v>
      </c>
      <c r="D43" s="28" t="s">
        <v>300</v>
      </c>
      <c r="E43" s="20" t="s">
        <v>374</v>
      </c>
      <c r="F43" s="20" t="s">
        <v>407</v>
      </c>
      <c r="G43" s="20">
        <v>59677.42</v>
      </c>
      <c r="H43" s="20">
        <v>5000</v>
      </c>
    </row>
    <row r="44" spans="1:8" x14ac:dyDescent="0.25">
      <c r="A44" s="18">
        <v>31</v>
      </c>
      <c r="B44" s="27" t="s">
        <v>406</v>
      </c>
      <c r="C44" s="24" t="s">
        <v>377</v>
      </c>
      <c r="D44" s="28" t="s">
        <v>301</v>
      </c>
      <c r="E44" s="20" t="s">
        <v>376</v>
      </c>
      <c r="F44" s="20" t="s">
        <v>407</v>
      </c>
      <c r="G44" s="20">
        <v>59677.42</v>
      </c>
      <c r="H44" s="20">
        <v>5000</v>
      </c>
    </row>
    <row r="45" spans="1:8" x14ac:dyDescent="0.25">
      <c r="A45" s="18">
        <v>32</v>
      </c>
      <c r="B45" s="27" t="s">
        <v>406</v>
      </c>
      <c r="C45" s="24" t="s">
        <v>379</v>
      </c>
      <c r="D45" s="28" t="s">
        <v>303</v>
      </c>
      <c r="E45" s="20" t="s">
        <v>378</v>
      </c>
      <c r="F45" s="20" t="s">
        <v>407</v>
      </c>
      <c r="G45" s="20">
        <v>59677.42</v>
      </c>
      <c r="H45" s="20">
        <v>5000</v>
      </c>
    </row>
    <row r="46" spans="1:8" x14ac:dyDescent="0.25">
      <c r="A46" s="18">
        <v>33</v>
      </c>
      <c r="B46" s="27" t="s">
        <v>406</v>
      </c>
      <c r="C46" s="24" t="s">
        <v>381</v>
      </c>
      <c r="D46" s="28" t="s">
        <v>304</v>
      </c>
      <c r="E46" s="20" t="s">
        <v>380</v>
      </c>
      <c r="F46" s="20" t="s">
        <v>407</v>
      </c>
      <c r="G46" s="20">
        <v>59677.42</v>
      </c>
      <c r="H46" s="20">
        <v>5000</v>
      </c>
    </row>
    <row r="47" spans="1:8" x14ac:dyDescent="0.25">
      <c r="A47" s="18">
        <v>34</v>
      </c>
      <c r="B47" s="27" t="s">
        <v>406</v>
      </c>
      <c r="C47" s="24" t="s">
        <v>383</v>
      </c>
      <c r="D47" s="28" t="s">
        <v>305</v>
      </c>
      <c r="E47" s="20" t="s">
        <v>382</v>
      </c>
      <c r="F47" s="20" t="s">
        <v>407</v>
      </c>
      <c r="G47" s="20">
        <v>71612.899999999994</v>
      </c>
      <c r="H47" s="20">
        <v>6000</v>
      </c>
    </row>
    <row r="48" spans="1:8" x14ac:dyDescent="0.25">
      <c r="A48" s="18">
        <v>35</v>
      </c>
      <c r="B48" s="27" t="s">
        <v>406</v>
      </c>
      <c r="C48" s="24" t="s">
        <v>385</v>
      </c>
      <c r="D48" s="28" t="s">
        <v>306</v>
      </c>
      <c r="E48" s="20" t="s">
        <v>384</v>
      </c>
      <c r="F48" s="20" t="s">
        <v>407</v>
      </c>
      <c r="G48" s="20">
        <v>59677.42</v>
      </c>
      <c r="H48" s="20">
        <v>5000</v>
      </c>
    </row>
    <row r="49" spans="1:8" x14ac:dyDescent="0.25">
      <c r="A49" s="18">
        <v>36</v>
      </c>
      <c r="B49" s="27" t="s">
        <v>406</v>
      </c>
      <c r="C49" s="24" t="s">
        <v>387</v>
      </c>
      <c r="D49" s="28" t="s">
        <v>307</v>
      </c>
      <c r="E49" s="20" t="s">
        <v>386</v>
      </c>
      <c r="F49" s="20" t="s">
        <v>407</v>
      </c>
      <c r="G49" s="20">
        <v>59677.42</v>
      </c>
      <c r="H49" s="20">
        <v>5000</v>
      </c>
    </row>
    <row r="50" spans="1:8" x14ac:dyDescent="0.25">
      <c r="A50" s="18">
        <v>37</v>
      </c>
      <c r="B50" s="27" t="s">
        <v>406</v>
      </c>
      <c r="C50" s="24" t="s">
        <v>389</v>
      </c>
      <c r="D50" s="28" t="s">
        <v>308</v>
      </c>
      <c r="E50" s="20" t="s">
        <v>388</v>
      </c>
      <c r="F50" s="20" t="s">
        <v>407</v>
      </c>
      <c r="G50" s="20">
        <v>95483.87</v>
      </c>
      <c r="H50" s="20">
        <v>8000</v>
      </c>
    </row>
    <row r="51" spans="1:8" x14ac:dyDescent="0.25">
      <c r="A51" s="18">
        <v>38</v>
      </c>
      <c r="B51" s="27" t="s">
        <v>406</v>
      </c>
      <c r="C51" s="24" t="s">
        <v>391</v>
      </c>
      <c r="D51" s="28" t="s">
        <v>309</v>
      </c>
      <c r="E51" s="20" t="s">
        <v>390</v>
      </c>
      <c r="F51" s="20" t="s">
        <v>407</v>
      </c>
      <c r="G51" s="20">
        <v>59677.42</v>
      </c>
      <c r="H51" s="20">
        <v>5000</v>
      </c>
    </row>
    <row r="52" spans="1:8" x14ac:dyDescent="0.25">
      <c r="A52" s="18">
        <v>39</v>
      </c>
      <c r="B52" s="27" t="s">
        <v>406</v>
      </c>
      <c r="C52" s="24" t="s">
        <v>393</v>
      </c>
      <c r="D52" s="28" t="s">
        <v>310</v>
      </c>
      <c r="E52" s="20" t="s">
        <v>392</v>
      </c>
      <c r="F52" s="20" t="s">
        <v>407</v>
      </c>
      <c r="G52" s="20">
        <v>59677.42</v>
      </c>
      <c r="H52" s="20">
        <v>5000</v>
      </c>
    </row>
    <row r="53" spans="1:8" x14ac:dyDescent="0.25">
      <c r="A53" s="18">
        <v>40</v>
      </c>
      <c r="B53" s="27" t="s">
        <v>406</v>
      </c>
      <c r="C53" s="24" t="s">
        <v>395</v>
      </c>
      <c r="D53" s="28" t="s">
        <v>311</v>
      </c>
      <c r="E53" s="20" t="s">
        <v>394</v>
      </c>
      <c r="F53" s="20" t="s">
        <v>407</v>
      </c>
      <c r="G53" s="20">
        <v>59677.42</v>
      </c>
      <c r="H53" s="20">
        <v>5000</v>
      </c>
    </row>
    <row r="54" spans="1:8" x14ac:dyDescent="0.25">
      <c r="A54" s="18">
        <v>41</v>
      </c>
      <c r="B54" s="27" t="s">
        <v>406</v>
      </c>
      <c r="C54" s="24" t="s">
        <v>397</v>
      </c>
      <c r="D54" s="28" t="s">
        <v>312</v>
      </c>
      <c r="E54" s="20" t="s">
        <v>396</v>
      </c>
      <c r="F54" s="20" t="s">
        <v>407</v>
      </c>
      <c r="G54" s="20">
        <v>119354.84</v>
      </c>
      <c r="H54" s="20">
        <v>10000</v>
      </c>
    </row>
    <row r="55" spans="1:8" x14ac:dyDescent="0.25">
      <c r="A55" s="18">
        <v>42</v>
      </c>
      <c r="B55" s="27" t="s">
        <v>406</v>
      </c>
      <c r="C55" s="24" t="s">
        <v>399</v>
      </c>
      <c r="D55" s="28" t="s">
        <v>313</v>
      </c>
      <c r="E55" s="20" t="s">
        <v>398</v>
      </c>
      <c r="F55" s="20" t="s">
        <v>407</v>
      </c>
      <c r="G55" s="20">
        <v>71612.899999999994</v>
      </c>
      <c r="H55" s="20">
        <v>6000</v>
      </c>
    </row>
    <row r="56" spans="1:8" x14ac:dyDescent="0.25">
      <c r="A56" s="18">
        <v>43</v>
      </c>
      <c r="B56" s="27" t="s">
        <v>406</v>
      </c>
      <c r="C56" s="24" t="s">
        <v>401</v>
      </c>
      <c r="D56" s="28" t="s">
        <v>314</v>
      </c>
      <c r="E56" s="20" t="s">
        <v>400</v>
      </c>
      <c r="F56" s="20" t="s">
        <v>407</v>
      </c>
      <c r="G56" s="20">
        <v>59677.42</v>
      </c>
      <c r="H56" s="20">
        <v>5000</v>
      </c>
    </row>
    <row r="57" spans="1:8" x14ac:dyDescent="0.25">
      <c r="A57" s="18">
        <v>44</v>
      </c>
      <c r="B57" s="27" t="s">
        <v>406</v>
      </c>
      <c r="C57" s="24" t="s">
        <v>403</v>
      </c>
      <c r="D57" s="28" t="s">
        <v>284</v>
      </c>
      <c r="E57" s="20" t="s">
        <v>402</v>
      </c>
      <c r="F57" s="20" t="s">
        <v>408</v>
      </c>
      <c r="G57" s="20">
        <v>106838.71</v>
      </c>
      <c r="H57" s="20">
        <v>9000</v>
      </c>
    </row>
    <row r="58" spans="1:8" x14ac:dyDescent="0.25">
      <c r="A58" s="18">
        <v>45</v>
      </c>
      <c r="B58" s="27" t="s">
        <v>406</v>
      </c>
      <c r="C58" s="24" t="s">
        <v>405</v>
      </c>
      <c r="D58" s="28" t="s">
        <v>279</v>
      </c>
      <c r="E58" s="20" t="s">
        <v>404</v>
      </c>
      <c r="F58" s="20" t="s">
        <v>409</v>
      </c>
      <c r="G58" s="20">
        <v>141290.32</v>
      </c>
      <c r="H58" s="20">
        <v>12000</v>
      </c>
    </row>
    <row r="59" spans="1:8" x14ac:dyDescent="0.25">
      <c r="A59" s="18">
        <v>46</v>
      </c>
      <c r="B59" s="27" t="s">
        <v>406</v>
      </c>
      <c r="C59" s="24" t="s">
        <v>445</v>
      </c>
      <c r="D59" s="28">
        <v>24365769</v>
      </c>
      <c r="E59" s="20" t="s">
        <v>455</v>
      </c>
      <c r="F59" s="20" t="s">
        <v>452</v>
      </c>
      <c r="G59" s="20">
        <v>55000</v>
      </c>
      <c r="H59" s="20">
        <v>5000</v>
      </c>
    </row>
    <row r="60" spans="1:8" x14ac:dyDescent="0.25">
      <c r="A60" s="18">
        <v>47</v>
      </c>
      <c r="B60" s="27" t="s">
        <v>406</v>
      </c>
      <c r="C60" s="24" t="s">
        <v>444</v>
      </c>
      <c r="D60" s="28">
        <v>13999702</v>
      </c>
      <c r="E60" s="20" t="s">
        <v>456</v>
      </c>
      <c r="F60" s="20" t="s">
        <v>452</v>
      </c>
      <c r="G60" s="20">
        <v>55000</v>
      </c>
      <c r="H60" s="20">
        <v>5000</v>
      </c>
    </row>
    <row r="61" spans="1:8" x14ac:dyDescent="0.25">
      <c r="A61" s="18">
        <v>48</v>
      </c>
      <c r="B61" s="27" t="s">
        <v>406</v>
      </c>
      <c r="C61" s="24" t="s">
        <v>327</v>
      </c>
      <c r="D61" s="28" t="s">
        <v>273</v>
      </c>
      <c r="E61" s="20" t="s">
        <v>457</v>
      </c>
      <c r="F61" s="20" t="s">
        <v>452</v>
      </c>
      <c r="G61" s="20">
        <v>55000</v>
      </c>
      <c r="H61" s="20">
        <v>5000</v>
      </c>
    </row>
    <row r="62" spans="1:8" x14ac:dyDescent="0.25">
      <c r="A62" s="18">
        <v>49</v>
      </c>
      <c r="B62" s="27" t="s">
        <v>406</v>
      </c>
      <c r="C62" s="24" t="s">
        <v>446</v>
      </c>
      <c r="D62" s="28">
        <v>15307506</v>
      </c>
      <c r="E62" s="20" t="s">
        <v>458</v>
      </c>
      <c r="F62" s="20" t="s">
        <v>452</v>
      </c>
      <c r="G62" s="20">
        <v>132000</v>
      </c>
      <c r="H62" s="20">
        <v>12000</v>
      </c>
    </row>
    <row r="63" spans="1:8" x14ac:dyDescent="0.25">
      <c r="A63" s="18">
        <v>50</v>
      </c>
      <c r="B63" s="27" t="s">
        <v>406</v>
      </c>
      <c r="C63" s="24" t="s">
        <v>443</v>
      </c>
      <c r="D63" s="28">
        <v>28369157</v>
      </c>
      <c r="E63" s="20" t="s">
        <v>459</v>
      </c>
      <c r="F63" s="20" t="s">
        <v>461</v>
      </c>
      <c r="G63" s="20">
        <v>53103.45</v>
      </c>
      <c r="H63" s="20">
        <v>5000</v>
      </c>
    </row>
    <row r="64" spans="1:8" x14ac:dyDescent="0.25">
      <c r="A64" s="18">
        <v>51</v>
      </c>
      <c r="B64" s="27" t="s">
        <v>406</v>
      </c>
      <c r="C64" s="24" t="s">
        <v>447</v>
      </c>
      <c r="D64" s="28">
        <v>5645565</v>
      </c>
      <c r="E64" s="20" t="s">
        <v>460</v>
      </c>
      <c r="F64" s="20" t="s">
        <v>461</v>
      </c>
      <c r="G64" s="20">
        <v>53103.45</v>
      </c>
      <c r="H64" s="20">
        <v>5000</v>
      </c>
    </row>
    <row r="65" spans="1:8" x14ac:dyDescent="0.25">
      <c r="A65" s="18">
        <v>52</v>
      </c>
      <c r="B65" s="27" t="s">
        <v>406</v>
      </c>
      <c r="C65" s="24" t="s">
        <v>485</v>
      </c>
      <c r="D65" s="28">
        <v>30298865</v>
      </c>
      <c r="E65" s="20" t="s">
        <v>486</v>
      </c>
      <c r="F65" s="20" t="s">
        <v>487</v>
      </c>
      <c r="G65" s="20">
        <v>50000</v>
      </c>
      <c r="H65" s="20">
        <v>5000</v>
      </c>
    </row>
    <row r="66" spans="1:8" x14ac:dyDescent="0.25">
      <c r="A66" s="18">
        <v>53</v>
      </c>
      <c r="B66" s="27" t="s">
        <v>406</v>
      </c>
      <c r="C66" s="24" t="s">
        <v>496</v>
      </c>
      <c r="D66" s="28">
        <v>53200349</v>
      </c>
      <c r="E66" s="20" t="s">
        <v>494</v>
      </c>
      <c r="F66" s="20" t="s">
        <v>495</v>
      </c>
      <c r="G66" s="20">
        <v>43833.33</v>
      </c>
      <c r="H66" s="20">
        <v>5000</v>
      </c>
    </row>
    <row r="67" spans="1:8" x14ac:dyDescent="0.25">
      <c r="A67" s="18">
        <v>54</v>
      </c>
      <c r="B67" s="27" t="s">
        <v>406</v>
      </c>
      <c r="C67" s="24" t="s">
        <v>514</v>
      </c>
      <c r="D67" s="28">
        <v>92734731</v>
      </c>
      <c r="E67" s="20" t="s">
        <v>515</v>
      </c>
      <c r="F67" s="20" t="s">
        <v>516</v>
      </c>
      <c r="G67" s="20">
        <v>34666.67</v>
      </c>
      <c r="H67" s="20">
        <v>4666.67</v>
      </c>
    </row>
    <row r="68" spans="1:8" x14ac:dyDescent="0.25">
      <c r="A68" s="6"/>
    </row>
  </sheetData>
  <mergeCells count="10">
    <mergeCell ref="A9:C9"/>
    <mergeCell ref="E9:H9"/>
    <mergeCell ref="A11:H11"/>
    <mergeCell ref="A1:H3"/>
    <mergeCell ref="A6:C6"/>
    <mergeCell ref="E6:H6"/>
    <mergeCell ref="A7:C7"/>
    <mergeCell ref="E7:H7"/>
    <mergeCell ref="A8:C8"/>
    <mergeCell ref="E8:H8"/>
  </mergeCells>
  <phoneticPr fontId="13" type="noConversion"/>
  <pageMargins left="1.9685039370078741" right="0.19685039370078741" top="0.98425196850393704" bottom="1.653543307086614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J38"/>
  <sheetViews>
    <sheetView tabSelected="1" topLeftCell="A12" zoomScale="130" zoomScaleNormal="130" workbookViewId="0">
      <selection activeCell="H38" sqref="H14:H38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19" style="6" bestFit="1" customWidth="1"/>
    <col min="7" max="7" width="12.28515625" style="6" bestFit="1" customWidth="1"/>
    <col min="8" max="8" width="11" style="6" bestFit="1" customWidth="1"/>
    <col min="9" max="9" width="18.42578125" style="6" bestFit="1" customWidth="1"/>
    <col min="10" max="10" width="33.28515625" style="6" bestFit="1" customWidth="1"/>
    <col min="11" max="16384" width="11.42578125" style="6"/>
  </cols>
  <sheetData>
    <row r="1" spans="1:10" s="32" customFormat="1" ht="12.75" x14ac:dyDescent="0.2">
      <c r="A1" s="48" t="s">
        <v>263</v>
      </c>
      <c r="B1" s="48"/>
      <c r="C1" s="48"/>
      <c r="D1" s="48"/>
      <c r="E1" s="48"/>
      <c r="F1" s="48"/>
      <c r="G1" s="48"/>
      <c r="H1" s="48"/>
    </row>
    <row r="2" spans="1:10" s="32" customFormat="1" ht="12.75" x14ac:dyDescent="0.2">
      <c r="A2" s="48"/>
      <c r="B2" s="48"/>
      <c r="C2" s="48"/>
      <c r="D2" s="48"/>
      <c r="E2" s="48"/>
      <c r="F2" s="48"/>
      <c r="G2" s="48"/>
      <c r="H2" s="48"/>
    </row>
    <row r="3" spans="1:10" s="32" customFormat="1" ht="12.75" x14ac:dyDescent="0.2">
      <c r="A3" s="48"/>
      <c r="B3" s="48"/>
      <c r="C3" s="48"/>
      <c r="D3" s="48"/>
      <c r="E3" s="48"/>
      <c r="F3" s="48"/>
      <c r="G3" s="48"/>
      <c r="H3" s="48"/>
    </row>
    <row r="4" spans="1:10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10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10" s="10" customFormat="1" ht="7.5" customHeight="1" x14ac:dyDescent="0.25">
      <c r="A6" s="43"/>
      <c r="B6" s="43"/>
      <c r="C6" s="43"/>
      <c r="D6" s="25"/>
      <c r="E6" s="49"/>
      <c r="F6" s="49"/>
      <c r="G6" s="49"/>
      <c r="H6" s="49"/>
    </row>
    <row r="7" spans="1:10" s="10" customFormat="1" ht="11.25" x14ac:dyDescent="0.25">
      <c r="A7" s="43" t="s">
        <v>4</v>
      </c>
      <c r="B7" s="43"/>
      <c r="C7" s="43"/>
      <c r="D7" s="25"/>
      <c r="E7" s="46" t="s">
        <v>22</v>
      </c>
      <c r="F7" s="46"/>
      <c r="G7" s="46"/>
      <c r="H7" s="46"/>
    </row>
    <row r="8" spans="1:10" s="10" customFormat="1" ht="11.25" x14ac:dyDescent="0.25">
      <c r="A8" s="43" t="s">
        <v>5</v>
      </c>
      <c r="B8" s="43"/>
      <c r="C8" s="43"/>
      <c r="D8" s="25"/>
      <c r="E8" s="47" t="s">
        <v>111</v>
      </c>
      <c r="F8" s="47"/>
      <c r="G8" s="47"/>
      <c r="H8" s="47"/>
    </row>
    <row r="9" spans="1:10" s="10" customFormat="1" ht="11.25" x14ac:dyDescent="0.25">
      <c r="A9" s="43" t="s">
        <v>15</v>
      </c>
      <c r="B9" s="43"/>
      <c r="C9" s="43"/>
      <c r="D9" s="25"/>
      <c r="E9" s="44" t="s">
        <v>513</v>
      </c>
      <c r="F9" s="44"/>
      <c r="G9" s="44"/>
      <c r="H9" s="44"/>
    </row>
    <row r="10" spans="1:10" x14ac:dyDescent="0.25">
      <c r="A10" s="26"/>
      <c r="B10" s="26"/>
      <c r="C10" s="22"/>
      <c r="D10" s="22"/>
      <c r="E10" s="26"/>
      <c r="F10" s="26"/>
      <c r="G10" s="26"/>
      <c r="H10" s="26"/>
    </row>
    <row r="11" spans="1:10" s="10" customFormat="1" ht="11.25" x14ac:dyDescent="0.25">
      <c r="A11" s="45" t="s">
        <v>262</v>
      </c>
      <c r="B11" s="45"/>
      <c r="C11" s="45"/>
      <c r="D11" s="45"/>
      <c r="E11" s="45"/>
      <c r="F11" s="45"/>
      <c r="G11" s="45"/>
      <c r="H11" s="45"/>
    </row>
    <row r="12" spans="1:10" x14ac:dyDescent="0.25">
      <c r="B12" s="9"/>
      <c r="C12" s="23"/>
      <c r="D12" s="23"/>
      <c r="E12" s="9"/>
      <c r="F12" s="9"/>
      <c r="G12" s="9"/>
      <c r="H12" s="9"/>
    </row>
    <row r="13" spans="1:10" ht="31.5" x14ac:dyDescent="0.25">
      <c r="A13" s="29" t="s">
        <v>12</v>
      </c>
      <c r="B13" s="30" t="s">
        <v>13</v>
      </c>
      <c r="C13" s="31" t="s">
        <v>14</v>
      </c>
      <c r="D13" s="31" t="s">
        <v>259</v>
      </c>
      <c r="E13" s="31" t="s">
        <v>260</v>
      </c>
      <c r="F13" s="31" t="s">
        <v>261</v>
      </c>
      <c r="G13" s="31" t="s">
        <v>264</v>
      </c>
      <c r="H13" s="31" t="s">
        <v>265</v>
      </c>
    </row>
    <row r="14" spans="1:10" x14ac:dyDescent="0.25">
      <c r="A14" s="18">
        <v>1</v>
      </c>
      <c r="B14" s="27">
        <v>189</v>
      </c>
      <c r="C14" s="24" t="s">
        <v>464</v>
      </c>
      <c r="D14" s="28">
        <v>6913725</v>
      </c>
      <c r="E14" s="20" t="s">
        <v>428</v>
      </c>
      <c r="F14" s="20" t="s">
        <v>425</v>
      </c>
      <c r="G14" s="20">
        <v>240000</v>
      </c>
      <c r="H14" s="20">
        <v>20000</v>
      </c>
      <c r="I14" s="34"/>
      <c r="J14" s="35"/>
    </row>
    <row r="15" spans="1:10" x14ac:dyDescent="0.25">
      <c r="A15" s="18">
        <v>2</v>
      </c>
      <c r="B15" s="27">
        <v>189</v>
      </c>
      <c r="C15" s="24" t="s">
        <v>465</v>
      </c>
      <c r="D15" s="28">
        <v>19905572</v>
      </c>
      <c r="E15" s="20" t="s">
        <v>429</v>
      </c>
      <c r="F15" s="20" t="s">
        <v>425</v>
      </c>
      <c r="G15" s="20">
        <v>420000</v>
      </c>
      <c r="H15" s="20">
        <v>35000</v>
      </c>
      <c r="I15" s="34"/>
      <c r="J15" s="35"/>
    </row>
    <row r="16" spans="1:10" x14ac:dyDescent="0.25">
      <c r="A16" s="18">
        <v>3</v>
      </c>
      <c r="B16" s="27" t="s">
        <v>442</v>
      </c>
      <c r="C16" s="24" t="s">
        <v>466</v>
      </c>
      <c r="D16" s="28">
        <v>93239904</v>
      </c>
      <c r="E16" s="20" t="s">
        <v>430</v>
      </c>
      <c r="F16" s="20" t="s">
        <v>425</v>
      </c>
      <c r="G16" s="20">
        <v>420000</v>
      </c>
      <c r="H16" s="20">
        <v>35000</v>
      </c>
      <c r="I16" s="34"/>
      <c r="J16" s="35"/>
    </row>
    <row r="17" spans="1:10" x14ac:dyDescent="0.25">
      <c r="A17" s="18">
        <v>4</v>
      </c>
      <c r="B17" s="27">
        <v>189</v>
      </c>
      <c r="C17" s="24" t="s">
        <v>467</v>
      </c>
      <c r="D17" s="28">
        <v>52916103</v>
      </c>
      <c r="E17" s="20" t="s">
        <v>431</v>
      </c>
      <c r="F17" s="20" t="s">
        <v>425</v>
      </c>
      <c r="G17" s="20">
        <v>300000</v>
      </c>
      <c r="H17" s="20">
        <v>25000</v>
      </c>
      <c r="I17" s="34"/>
      <c r="J17" s="35"/>
    </row>
    <row r="18" spans="1:10" x14ac:dyDescent="0.25">
      <c r="A18" s="18">
        <v>5</v>
      </c>
      <c r="B18" s="27" t="s">
        <v>442</v>
      </c>
      <c r="C18" s="24" t="s">
        <v>468</v>
      </c>
      <c r="D18" s="28">
        <v>12178314</v>
      </c>
      <c r="E18" s="20" t="s">
        <v>432</v>
      </c>
      <c r="F18" s="20" t="s">
        <v>426</v>
      </c>
      <c r="G18" s="20">
        <v>420000</v>
      </c>
      <c r="H18" s="20">
        <v>35000</v>
      </c>
      <c r="I18" s="34"/>
      <c r="J18" s="35"/>
    </row>
    <row r="19" spans="1:10" x14ac:dyDescent="0.25">
      <c r="A19" s="18">
        <v>6</v>
      </c>
      <c r="B19" s="27">
        <v>189</v>
      </c>
      <c r="C19" s="24" t="s">
        <v>469</v>
      </c>
      <c r="D19" s="28">
        <v>111997305</v>
      </c>
      <c r="E19" s="20" t="s">
        <v>433</v>
      </c>
      <c r="F19" s="20" t="s">
        <v>427</v>
      </c>
      <c r="G19" s="20">
        <v>4525800</v>
      </c>
      <c r="H19" s="20">
        <v>377150</v>
      </c>
      <c r="I19" s="34"/>
      <c r="J19" s="35"/>
    </row>
    <row r="20" spans="1:10" x14ac:dyDescent="0.25">
      <c r="A20" s="18">
        <v>7</v>
      </c>
      <c r="B20" s="27">
        <v>189</v>
      </c>
      <c r="C20" s="24" t="s">
        <v>470</v>
      </c>
      <c r="D20" s="28">
        <v>111997321</v>
      </c>
      <c r="E20" s="20" t="s">
        <v>434</v>
      </c>
      <c r="F20" s="20" t="s">
        <v>427</v>
      </c>
      <c r="G20" s="20">
        <v>1549200</v>
      </c>
      <c r="H20" s="20">
        <v>129100</v>
      </c>
      <c r="I20" s="34"/>
      <c r="J20" s="35"/>
    </row>
    <row r="21" spans="1:10" x14ac:dyDescent="0.25">
      <c r="A21" s="18">
        <v>8</v>
      </c>
      <c r="B21" s="27">
        <v>189</v>
      </c>
      <c r="C21" s="24" t="s">
        <v>471</v>
      </c>
      <c r="D21" s="28">
        <v>106813595</v>
      </c>
      <c r="E21" s="20" t="s">
        <v>435</v>
      </c>
      <c r="F21" s="20" t="s">
        <v>427</v>
      </c>
      <c r="G21" s="20">
        <v>1438800</v>
      </c>
      <c r="H21" s="20">
        <v>119900</v>
      </c>
      <c r="I21" s="34"/>
      <c r="J21" s="35"/>
    </row>
    <row r="22" spans="1:10" x14ac:dyDescent="0.25">
      <c r="A22" s="18">
        <v>9</v>
      </c>
      <c r="B22" s="27">
        <v>189</v>
      </c>
      <c r="C22" s="24" t="s">
        <v>472</v>
      </c>
      <c r="D22" s="28">
        <v>105501719</v>
      </c>
      <c r="E22" s="20" t="s">
        <v>436</v>
      </c>
      <c r="F22" s="20" t="s">
        <v>427</v>
      </c>
      <c r="G22" s="20">
        <v>960000</v>
      </c>
      <c r="H22" s="20">
        <v>80000</v>
      </c>
      <c r="I22" s="34"/>
      <c r="J22" s="35"/>
    </row>
    <row r="23" spans="1:10" x14ac:dyDescent="0.25">
      <c r="A23" s="18">
        <v>10</v>
      </c>
      <c r="B23" s="27">
        <v>189</v>
      </c>
      <c r="C23" s="24" t="s">
        <v>473</v>
      </c>
      <c r="D23" s="28">
        <v>119965054</v>
      </c>
      <c r="E23" s="20" t="s">
        <v>437</v>
      </c>
      <c r="F23" s="20" t="s">
        <v>427</v>
      </c>
      <c r="G23" s="20">
        <v>612427.92000000004</v>
      </c>
      <c r="H23" s="20">
        <v>51035.66</v>
      </c>
      <c r="I23" s="34"/>
      <c r="J23" s="35"/>
    </row>
    <row r="24" spans="1:10" x14ac:dyDescent="0.25">
      <c r="A24" s="18">
        <v>11</v>
      </c>
      <c r="B24" s="27">
        <v>189</v>
      </c>
      <c r="C24" s="24" t="s">
        <v>474</v>
      </c>
      <c r="D24" s="28">
        <v>1000091864</v>
      </c>
      <c r="E24" s="20" t="s">
        <v>438</v>
      </c>
      <c r="F24" s="20" t="s">
        <v>441</v>
      </c>
      <c r="G24" s="20">
        <v>940377</v>
      </c>
      <c r="H24" s="20">
        <v>78364.75</v>
      </c>
      <c r="I24" s="34"/>
      <c r="J24" s="35"/>
    </row>
    <row r="25" spans="1:10" x14ac:dyDescent="0.25">
      <c r="A25" s="18">
        <v>12</v>
      </c>
      <c r="B25" s="27">
        <v>189</v>
      </c>
      <c r="C25" s="24" t="s">
        <v>475</v>
      </c>
      <c r="D25" s="28">
        <v>117141895</v>
      </c>
      <c r="E25" s="20" t="s">
        <v>439</v>
      </c>
      <c r="F25" s="20" t="s">
        <v>441</v>
      </c>
      <c r="G25" s="20">
        <v>565896</v>
      </c>
      <c r="H25" s="20">
        <v>47158</v>
      </c>
      <c r="I25" s="34"/>
      <c r="J25" s="35"/>
    </row>
    <row r="26" spans="1:10" x14ac:dyDescent="0.25">
      <c r="A26" s="18">
        <v>13</v>
      </c>
      <c r="B26" s="27">
        <v>189</v>
      </c>
      <c r="C26" s="24" t="s">
        <v>476</v>
      </c>
      <c r="D26" s="28">
        <v>120012626</v>
      </c>
      <c r="E26" s="20" t="s">
        <v>440</v>
      </c>
      <c r="F26" s="20" t="s">
        <v>441</v>
      </c>
      <c r="G26" s="20">
        <v>670535.88</v>
      </c>
      <c r="H26" s="20">
        <v>55877.99</v>
      </c>
      <c r="I26" s="34"/>
      <c r="J26" s="35"/>
    </row>
    <row r="27" spans="1:10" x14ac:dyDescent="0.25">
      <c r="A27" s="18">
        <v>14</v>
      </c>
      <c r="B27" s="27">
        <v>183</v>
      </c>
      <c r="C27" s="24" t="s">
        <v>477</v>
      </c>
      <c r="D27" s="28">
        <v>56845928</v>
      </c>
      <c r="E27" s="20" t="s">
        <v>462</v>
      </c>
      <c r="F27" s="20" t="s">
        <v>463</v>
      </c>
      <c r="G27" s="20">
        <v>181500</v>
      </c>
      <c r="H27" s="20">
        <v>16500</v>
      </c>
      <c r="I27" s="34"/>
      <c r="J27" s="35"/>
    </row>
    <row r="28" spans="1:10" x14ac:dyDescent="0.25">
      <c r="A28" s="18">
        <v>15</v>
      </c>
      <c r="B28" s="27" t="s">
        <v>478</v>
      </c>
      <c r="C28" s="24" t="s">
        <v>488</v>
      </c>
      <c r="D28" s="28">
        <v>14149583</v>
      </c>
      <c r="E28" s="20" t="s">
        <v>479</v>
      </c>
      <c r="F28" s="20" t="s">
        <v>484</v>
      </c>
      <c r="G28" s="20">
        <v>30000</v>
      </c>
      <c r="H28" s="20">
        <v>3330</v>
      </c>
      <c r="I28" s="34"/>
      <c r="J28" s="35"/>
    </row>
    <row r="29" spans="1:10" x14ac:dyDescent="0.25">
      <c r="A29" s="18">
        <v>16</v>
      </c>
      <c r="B29" s="27" t="s">
        <v>478</v>
      </c>
      <c r="C29" s="24" t="s">
        <v>489</v>
      </c>
      <c r="D29" s="28">
        <v>16468740</v>
      </c>
      <c r="E29" s="20" t="s">
        <v>480</v>
      </c>
      <c r="F29" s="20" t="s">
        <v>484</v>
      </c>
      <c r="G29" s="20">
        <v>102000</v>
      </c>
      <c r="H29" s="20">
        <v>11330</v>
      </c>
      <c r="J29" s="35"/>
    </row>
    <row r="30" spans="1:10" x14ac:dyDescent="0.25">
      <c r="A30" s="18">
        <v>17</v>
      </c>
      <c r="B30" s="27" t="s">
        <v>478</v>
      </c>
      <c r="C30" s="24" t="s">
        <v>490</v>
      </c>
      <c r="D30" s="28">
        <v>16287584</v>
      </c>
      <c r="E30" s="20" t="s">
        <v>481</v>
      </c>
      <c r="F30" s="20" t="s">
        <v>484</v>
      </c>
      <c r="G30" s="20">
        <v>101000</v>
      </c>
      <c r="H30" s="20">
        <v>11220</v>
      </c>
      <c r="J30" s="35"/>
    </row>
    <row r="31" spans="1:10" x14ac:dyDescent="0.25">
      <c r="A31" s="18">
        <v>18</v>
      </c>
      <c r="B31" s="27" t="s">
        <v>478</v>
      </c>
      <c r="C31" s="24" t="s">
        <v>491</v>
      </c>
      <c r="D31" s="28">
        <v>29372151</v>
      </c>
      <c r="E31" s="20" t="s">
        <v>483</v>
      </c>
      <c r="F31" s="20" t="s">
        <v>484</v>
      </c>
      <c r="G31" s="20">
        <v>49500</v>
      </c>
      <c r="H31" s="20">
        <v>5500</v>
      </c>
      <c r="J31" s="35"/>
    </row>
    <row r="32" spans="1:10" x14ac:dyDescent="0.25">
      <c r="A32" s="18">
        <v>19</v>
      </c>
      <c r="B32" s="27" t="s">
        <v>478</v>
      </c>
      <c r="C32" s="24" t="s">
        <v>492</v>
      </c>
      <c r="D32" s="28">
        <v>27376184</v>
      </c>
      <c r="E32" s="20" t="s">
        <v>482</v>
      </c>
      <c r="F32" s="20" t="s">
        <v>484</v>
      </c>
      <c r="G32" s="20">
        <v>57000</v>
      </c>
      <c r="H32" s="20">
        <f>6330+6330</f>
        <v>12660</v>
      </c>
      <c r="J32" s="35"/>
    </row>
    <row r="33" spans="1:10" x14ac:dyDescent="0.25">
      <c r="A33" s="18">
        <v>20</v>
      </c>
      <c r="B33" s="27" t="s">
        <v>497</v>
      </c>
      <c r="C33" s="24" t="s">
        <v>498</v>
      </c>
      <c r="D33" s="28">
        <v>24762792</v>
      </c>
      <c r="E33" s="20" t="s">
        <v>499</v>
      </c>
      <c r="F33" s="20" t="s">
        <v>500</v>
      </c>
      <c r="G33" s="20">
        <v>250000</v>
      </c>
      <c r="H33" s="20">
        <v>40000</v>
      </c>
      <c r="J33" s="35"/>
    </row>
    <row r="34" spans="1:10" x14ac:dyDescent="0.25">
      <c r="A34" s="18">
        <v>21</v>
      </c>
      <c r="B34" s="27" t="s">
        <v>478</v>
      </c>
      <c r="C34" s="24" t="s">
        <v>504</v>
      </c>
      <c r="D34" s="28">
        <v>16542827</v>
      </c>
      <c r="E34" s="20" t="s">
        <v>505</v>
      </c>
      <c r="F34" s="20" t="s">
        <v>508</v>
      </c>
      <c r="G34" s="20">
        <v>21000</v>
      </c>
      <c r="H34" s="20">
        <v>5250</v>
      </c>
    </row>
    <row r="35" spans="1:10" x14ac:dyDescent="0.25">
      <c r="A35" s="18">
        <v>22</v>
      </c>
      <c r="B35" s="27" t="s">
        <v>442</v>
      </c>
      <c r="C35" s="24" t="s">
        <v>510</v>
      </c>
      <c r="D35" s="28">
        <v>44130864</v>
      </c>
      <c r="E35" s="20" t="s">
        <v>506</v>
      </c>
      <c r="F35" s="20" t="s">
        <v>509</v>
      </c>
      <c r="G35" s="20">
        <v>120000</v>
      </c>
      <c r="H35" s="20">
        <v>15000</v>
      </c>
    </row>
    <row r="36" spans="1:10" x14ac:dyDescent="0.25">
      <c r="A36" s="18">
        <v>23</v>
      </c>
      <c r="B36" s="27" t="s">
        <v>442</v>
      </c>
      <c r="C36" s="24" t="s">
        <v>511</v>
      </c>
      <c r="D36" s="28" t="s">
        <v>512</v>
      </c>
      <c r="E36" s="20" t="s">
        <v>507</v>
      </c>
      <c r="F36" s="20" t="s">
        <v>509</v>
      </c>
      <c r="G36" s="20">
        <v>200000</v>
      </c>
      <c r="H36" s="20">
        <v>25000</v>
      </c>
    </row>
    <row r="37" spans="1:10" x14ac:dyDescent="0.25">
      <c r="A37" s="18">
        <v>24</v>
      </c>
      <c r="B37" s="27" t="s">
        <v>442</v>
      </c>
      <c r="C37" s="24" t="s">
        <v>517</v>
      </c>
      <c r="D37" s="28">
        <v>10339264</v>
      </c>
      <c r="E37" s="20" t="s">
        <v>518</v>
      </c>
      <c r="F37" s="20" t="s">
        <v>521</v>
      </c>
      <c r="G37" s="20">
        <v>40000</v>
      </c>
      <c r="H37" s="20">
        <v>8000</v>
      </c>
    </row>
    <row r="38" spans="1:10" x14ac:dyDescent="0.25">
      <c r="A38" s="18">
        <v>25</v>
      </c>
      <c r="B38" s="27" t="s">
        <v>442</v>
      </c>
      <c r="C38" s="24" t="s">
        <v>493</v>
      </c>
      <c r="D38" s="28">
        <v>22435824</v>
      </c>
      <c r="E38" s="20" t="s">
        <v>520</v>
      </c>
      <c r="F38" s="20" t="s">
        <v>519</v>
      </c>
      <c r="G38" s="20">
        <v>70000</v>
      </c>
      <c r="H38" s="20">
        <v>13000</v>
      </c>
    </row>
  </sheetData>
  <mergeCells count="10">
    <mergeCell ref="A9:C9"/>
    <mergeCell ref="E9:H9"/>
    <mergeCell ref="A11:H11"/>
    <mergeCell ref="A1:H3"/>
    <mergeCell ref="A6:C6"/>
    <mergeCell ref="E6:H6"/>
    <mergeCell ref="A7:C7"/>
    <mergeCell ref="E7:H7"/>
    <mergeCell ref="A8:C8"/>
    <mergeCell ref="E8:H8"/>
  </mergeCells>
  <phoneticPr fontId="13" type="noConversion"/>
  <pageMargins left="1.9685039370078741" right="0.19685039370078741" top="0.78" bottom="0.92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2024-06-27T14:22:00Z</cp:lastPrinted>
  <dcterms:created xsi:type="dcterms:W3CDTF">2017-12-05T18:01:17Z</dcterms:created>
  <dcterms:modified xsi:type="dcterms:W3CDTF">2024-06-27T14:22:03Z</dcterms:modified>
</cp:coreProperties>
</file>